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80" windowWidth="19320" windowHeight="10275"/>
  </bookViews>
  <sheets>
    <sheet name="2. 시군구체육회_사업(2015-2016)" sheetId="13" r:id="rId1"/>
    <sheet name="3-1.지도자_인건비(2015-2016)" sheetId="19" r:id="rId2"/>
    <sheet name="3-2. 지도자_재원경로" sheetId="6" r:id="rId3"/>
    <sheet name="3-3. 지도자_직책현황" sheetId="7" r:id="rId4"/>
    <sheet name="4. 사무국장_인건비(2015-2016)" sheetId="16" r:id="rId5"/>
  </sheets>
  <definedNames>
    <definedName name="_xlnm._FilterDatabase" localSheetId="3" hidden="1">'3-3. 지도자_직책현황'!$D$3:$K$3</definedName>
  </definedNames>
  <calcPr calcId="125725"/>
</workbook>
</file>

<file path=xl/calcChain.xml><?xml version="1.0" encoding="utf-8"?>
<calcChain xmlns="http://schemas.openxmlformats.org/spreadsheetml/2006/main">
  <c r="E8" i="16"/>
  <c r="E7"/>
  <c r="E6"/>
  <c r="E5"/>
  <c r="H6" i="19"/>
  <c r="Z9"/>
  <c r="Z8"/>
  <c r="Z7"/>
  <c r="Z6"/>
  <c r="Q9"/>
  <c r="Q8"/>
  <c r="Q7"/>
  <c r="Q6"/>
  <c r="H9"/>
  <c r="H8"/>
  <c r="H7"/>
  <c r="H7" i="13"/>
  <c r="H6"/>
  <c r="H5"/>
  <c r="E8" i="19" l="1"/>
  <c r="E9"/>
  <c r="E6"/>
  <c r="E7"/>
</calcChain>
</file>

<file path=xl/comments1.xml><?xml version="1.0" encoding="utf-8"?>
<comments xmlns="http://schemas.openxmlformats.org/spreadsheetml/2006/main">
  <authors>
    <author>pretty12369@hotmail.co.kr</author>
  </authors>
  <commentList>
    <comment ref="N7" authorId="0">
      <text>
        <r>
          <rPr>
            <b/>
            <sz val="16"/>
            <color indexed="81"/>
            <rFont val="돋움"/>
            <family val="3"/>
            <charset val="129"/>
          </rPr>
          <t>●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상여금의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경우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월단위로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해야하기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때문에</t>
        </r>
        <r>
          <rPr>
            <b/>
            <sz val="16"/>
            <color indexed="81"/>
            <rFont val="Tahoma"/>
            <family val="2"/>
          </rPr>
          <t xml:space="preserve"> 12</t>
        </r>
        <r>
          <rPr>
            <b/>
            <sz val="16"/>
            <color indexed="81"/>
            <rFont val="돋움"/>
            <family val="3"/>
            <charset val="129"/>
          </rPr>
          <t>로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나누어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 xml:space="preserve">입력
</t>
        </r>
        <r>
          <rPr>
            <b/>
            <sz val="16"/>
            <color indexed="81"/>
            <rFont val="Tahoma"/>
            <family val="2"/>
          </rPr>
          <t xml:space="preserve">    (</t>
        </r>
        <r>
          <rPr>
            <b/>
            <sz val="16"/>
            <color indexed="81"/>
            <rFont val="돋움"/>
            <family val="3"/>
            <charset val="129"/>
          </rPr>
          <t>예</t>
        </r>
        <r>
          <rPr>
            <b/>
            <sz val="16"/>
            <color indexed="81"/>
            <rFont val="Tahoma"/>
            <family val="2"/>
          </rPr>
          <t>:</t>
        </r>
        <r>
          <rPr>
            <b/>
            <sz val="16"/>
            <color indexed="81"/>
            <rFont val="돋움"/>
            <family val="3"/>
            <charset val="129"/>
          </rPr>
          <t>상여금</t>
        </r>
        <r>
          <rPr>
            <b/>
            <sz val="16"/>
            <color indexed="81"/>
            <rFont val="Tahoma"/>
            <family val="2"/>
          </rPr>
          <t>-(</t>
        </r>
        <r>
          <rPr>
            <b/>
            <sz val="16"/>
            <color indexed="81"/>
            <rFont val="돋움"/>
            <family val="3"/>
            <charset val="129"/>
          </rPr>
          <t>상반기</t>
        </r>
        <r>
          <rPr>
            <b/>
            <sz val="16"/>
            <color indexed="81"/>
            <rFont val="Tahoma"/>
            <family val="2"/>
          </rPr>
          <t>+</t>
        </r>
        <r>
          <rPr>
            <b/>
            <sz val="16"/>
            <color indexed="81"/>
            <rFont val="돋움"/>
            <family val="3"/>
            <charset val="129"/>
          </rPr>
          <t>하반기</t>
        </r>
        <r>
          <rPr>
            <b/>
            <sz val="16"/>
            <color indexed="81"/>
            <rFont val="Tahoma"/>
            <family val="2"/>
          </rPr>
          <t>)8</t>
        </r>
        <r>
          <rPr>
            <b/>
            <sz val="16"/>
            <color indexed="81"/>
            <rFont val="돋움"/>
            <family val="3"/>
            <charset val="129"/>
          </rPr>
          <t>만원</t>
        </r>
        <r>
          <rPr>
            <b/>
            <sz val="16"/>
            <color indexed="81"/>
            <rFont val="Tahoma"/>
            <family val="2"/>
          </rPr>
          <t>/12</t>
        </r>
        <r>
          <rPr>
            <b/>
            <sz val="16"/>
            <color indexed="81"/>
            <rFont val="돋움"/>
            <family val="3"/>
            <charset val="129"/>
          </rPr>
          <t>개월</t>
        </r>
        <r>
          <rPr>
            <b/>
            <sz val="16"/>
            <color indexed="81"/>
            <rFont val="Tahoma"/>
            <family val="2"/>
          </rPr>
          <t>=6,666</t>
        </r>
        <r>
          <rPr>
            <b/>
            <sz val="16"/>
            <color indexed="81"/>
            <rFont val="돋움"/>
            <family val="3"/>
            <charset val="129"/>
          </rPr>
          <t xml:space="preserve">원
</t>
        </r>
        <r>
          <rPr>
            <b/>
            <sz val="16"/>
            <color indexed="81"/>
            <rFont val="Tahoma"/>
            <family val="2"/>
          </rPr>
          <t xml:space="preserve">                                             -&gt;</t>
        </r>
        <r>
          <rPr>
            <b/>
            <sz val="16"/>
            <color indexed="81"/>
            <rFont val="돋움"/>
            <family val="3"/>
            <charset val="129"/>
          </rPr>
          <t>천원단위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반올림하여</t>
        </r>
        <r>
          <rPr>
            <b/>
            <sz val="16"/>
            <color indexed="81"/>
            <rFont val="Tahoma"/>
            <family val="2"/>
          </rPr>
          <t xml:space="preserve"> 7,000</t>
        </r>
        <r>
          <rPr>
            <b/>
            <sz val="16"/>
            <color indexed="81"/>
            <rFont val="돋움"/>
            <family val="3"/>
            <charset val="129"/>
          </rPr>
          <t>원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입력</t>
        </r>
        <r>
          <rPr>
            <b/>
            <sz val="16"/>
            <color indexed="81"/>
            <rFont val="Tahoma"/>
            <family val="2"/>
          </rPr>
          <t>)</t>
        </r>
      </text>
    </comment>
  </commentList>
</comments>
</file>

<file path=xl/comments2.xml><?xml version="1.0" encoding="utf-8"?>
<comments xmlns="http://schemas.openxmlformats.org/spreadsheetml/2006/main">
  <authors>
    <author>Registered User</author>
  </authors>
  <commentList>
    <comment ref="E82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 xml:space="preserve"> </t>
        </r>
        <r>
          <rPr>
            <sz val="10"/>
            <color indexed="81"/>
            <rFont val="맑은 고딕"/>
            <family val="3"/>
            <charset val="129"/>
          </rPr>
          <t>국민체육센타 파견 1명
 동구생활체육회 팀장 1명</t>
        </r>
      </text>
    </comment>
    <comment ref="G82" authorId="0">
      <text>
        <r>
          <rPr>
            <sz val="10"/>
            <color indexed="81"/>
            <rFont val="돋움"/>
            <family val="3"/>
            <charset val="129"/>
          </rPr>
          <t xml:space="preserve">
국민체육센타파견</t>
        </r>
        <r>
          <rPr>
            <sz val="10"/>
            <color indexed="81"/>
            <rFont val="Tahoma"/>
            <family val="2"/>
          </rPr>
          <t xml:space="preserve"> 1</t>
        </r>
        <r>
          <rPr>
            <sz val="10"/>
            <color indexed="81"/>
            <rFont val="돋움"/>
            <family val="3"/>
            <charset val="129"/>
          </rPr>
          <t>명</t>
        </r>
      </text>
    </comment>
  </commentList>
</comments>
</file>

<file path=xl/sharedStrings.xml><?xml version="1.0" encoding="utf-8"?>
<sst xmlns="http://schemas.openxmlformats.org/spreadsheetml/2006/main" count="1087" uniqueCount="409">
  <si>
    <t>중구생활체육회</t>
  </si>
  <si>
    <t>대구광역시생활체육회</t>
  </si>
  <si>
    <t>동구생활체육회</t>
  </si>
  <si>
    <t>서구생활체육회</t>
  </si>
  <si>
    <t>남구생활체육회</t>
  </si>
  <si>
    <t>북구생활체육회</t>
  </si>
  <si>
    <t>수성구생활체육회</t>
  </si>
  <si>
    <t>달서구생활체육회</t>
  </si>
  <si>
    <t>달성군생활체육회</t>
  </si>
  <si>
    <t>군산시생활체육회</t>
    <phoneticPr fontId="1" type="noConversion"/>
  </si>
  <si>
    <t>제주도</t>
  </si>
  <si>
    <t>서울특별시</t>
    <phoneticPr fontId="1" type="noConversion"/>
  </si>
  <si>
    <t>연번</t>
    <phoneticPr fontId="1" type="noConversion"/>
  </si>
  <si>
    <t>시도</t>
    <phoneticPr fontId="1" type="noConversion"/>
  </si>
  <si>
    <t>법정부담금</t>
    <phoneticPr fontId="1" type="noConversion"/>
  </si>
  <si>
    <t>인천광역시</t>
  </si>
  <si>
    <t>인천광역시중구생활체육회</t>
  </si>
  <si>
    <t>급여</t>
    <phoneticPr fontId="1" type="noConversion"/>
  </si>
  <si>
    <t>비고</t>
    <phoneticPr fontId="1" type="noConversion"/>
  </si>
  <si>
    <t>복리후생비</t>
    <phoneticPr fontId="1" type="noConversion"/>
  </si>
  <si>
    <t>계</t>
    <phoneticPr fontId="1" type="noConversion"/>
  </si>
  <si>
    <t>합계</t>
    <phoneticPr fontId="1" type="noConversion"/>
  </si>
  <si>
    <t>상여금</t>
    <phoneticPr fontId="1" type="noConversion"/>
  </si>
  <si>
    <t>명절휴가비</t>
    <phoneticPr fontId="1" type="noConversion"/>
  </si>
  <si>
    <t>휴일근무수당</t>
    <phoneticPr fontId="1" type="noConversion"/>
  </si>
  <si>
    <t>근속수당</t>
    <phoneticPr fontId="1" type="noConversion"/>
  </si>
  <si>
    <t>급식보조</t>
    <phoneticPr fontId="1" type="noConversion"/>
  </si>
  <si>
    <t>여비
(출장교통비포함)</t>
    <phoneticPr fontId="1" type="noConversion"/>
  </si>
  <si>
    <t>교통비
(출퇴근)</t>
    <phoneticPr fontId="1" type="noConversion"/>
  </si>
  <si>
    <t>추가재원구분1-광역자치단체(시도)</t>
    <phoneticPr fontId="1" type="noConversion"/>
  </si>
  <si>
    <t>추가재원구분2-기초자치단체(시군구)</t>
    <phoneticPr fontId="1" type="noConversion"/>
  </si>
  <si>
    <t>추가재원구분3-기타(비고란에입력)</t>
    <phoneticPr fontId="1" type="noConversion"/>
  </si>
  <si>
    <t>서울특별시생활체육회</t>
    <phoneticPr fontId="2" type="noConversion"/>
  </si>
  <si>
    <t>부산광역시</t>
    <phoneticPr fontId="1" type="noConversion"/>
  </si>
  <si>
    <t>기타</t>
    <phoneticPr fontId="1" type="noConversion"/>
  </si>
  <si>
    <t>지역</t>
  </si>
  <si>
    <t>재원(%)</t>
  </si>
  <si>
    <t>지원경로</t>
  </si>
  <si>
    <t>기금</t>
  </si>
  <si>
    <t>지방비</t>
  </si>
  <si>
    <t>(시도)</t>
  </si>
  <si>
    <t>(시군구)</t>
  </si>
  <si>
    <t>서울</t>
  </si>
  <si>
    <t>-</t>
  </si>
  <si>
    <t>부산</t>
  </si>
  <si>
    <t>대구</t>
  </si>
  <si>
    <t>인천</t>
  </si>
  <si>
    <t>광주</t>
  </si>
  <si>
    <t>대전</t>
  </si>
  <si>
    <t>울산</t>
  </si>
  <si>
    <t>경기</t>
  </si>
  <si>
    <t>강원</t>
  </si>
  <si>
    <t>충북</t>
  </si>
  <si>
    <t>충남</t>
  </si>
  <si>
    <t>전북</t>
  </si>
  <si>
    <t>전남</t>
  </si>
  <si>
    <t>경북</t>
  </si>
  <si>
    <t>경남</t>
  </si>
  <si>
    <t>제주</t>
  </si>
  <si>
    <t>인원</t>
    <phoneticPr fontId="1" type="noConversion"/>
  </si>
  <si>
    <t>직책2</t>
    <phoneticPr fontId="1" type="noConversion"/>
  </si>
  <si>
    <t>직책3</t>
    <phoneticPr fontId="1" type="noConversion"/>
  </si>
  <si>
    <t>직책4</t>
    <phoneticPr fontId="1" type="noConversion"/>
  </si>
  <si>
    <t>직책1</t>
    <phoneticPr fontId="1" type="noConversion"/>
  </si>
  <si>
    <t>팀장</t>
  </si>
  <si>
    <t>차장</t>
  </si>
  <si>
    <t>주임</t>
  </si>
  <si>
    <t>지도자</t>
  </si>
  <si>
    <t>계장</t>
  </si>
  <si>
    <t>실장</t>
  </si>
  <si>
    <t>부주임</t>
  </si>
  <si>
    <t>과장</t>
  </si>
  <si>
    <t>제천시생활체육회</t>
  </si>
  <si>
    <t>년도</t>
    <phoneticPr fontId="1" type="noConversion"/>
  </si>
  <si>
    <t>소요예산(천원)</t>
    <phoneticPr fontId="1" type="noConversion"/>
  </si>
  <si>
    <t>계</t>
    <phoneticPr fontId="1" type="noConversion"/>
  </si>
  <si>
    <t>정부보조금</t>
    <phoneticPr fontId="1" type="noConversion"/>
  </si>
  <si>
    <t>시도지방비</t>
    <phoneticPr fontId="1" type="noConversion"/>
  </si>
  <si>
    <t>참가비</t>
    <phoneticPr fontId="1" type="noConversion"/>
  </si>
  <si>
    <t>후원금</t>
    <phoneticPr fontId="1" type="noConversion"/>
  </si>
  <si>
    <t>자체</t>
    <phoneticPr fontId="1" type="noConversion"/>
  </si>
  <si>
    <t>기타</t>
    <phoneticPr fontId="1" type="noConversion"/>
  </si>
  <si>
    <t>시도명</t>
    <phoneticPr fontId="1" type="noConversion"/>
  </si>
  <si>
    <t>사업명</t>
    <phoneticPr fontId="1" type="noConversion"/>
  </si>
  <si>
    <t>주최</t>
    <phoneticPr fontId="1" type="noConversion"/>
  </si>
  <si>
    <t>주관</t>
    <phoneticPr fontId="1" type="noConversion"/>
  </si>
  <si>
    <t>기간</t>
    <phoneticPr fontId="1" type="noConversion"/>
  </si>
  <si>
    <t>장소</t>
    <phoneticPr fontId="1" type="noConversion"/>
  </si>
  <si>
    <t>ooooo 대회</t>
    <phoneticPr fontId="2" type="noConversion"/>
  </si>
  <si>
    <t>oooo 강습회</t>
    <phoneticPr fontId="2" type="noConversion"/>
  </si>
  <si>
    <t>시군구명</t>
    <phoneticPr fontId="1" type="noConversion"/>
  </si>
  <si>
    <t>시군구지방비</t>
    <phoneticPr fontId="1" type="noConversion"/>
  </si>
  <si>
    <t>사하구체육회</t>
    <phoneticPr fontId="1" type="noConversion"/>
  </si>
  <si>
    <t>부산광역시체육회, 사하구체육회</t>
    <phoneticPr fontId="1" type="noConversion"/>
  </si>
  <si>
    <t>oooo 실내체육관</t>
    <phoneticPr fontId="1" type="noConversion"/>
  </si>
  <si>
    <t>채용주체</t>
    <phoneticPr fontId="1" type="noConversion"/>
  </si>
  <si>
    <t>세종</t>
    <phoneticPr fontId="1" type="noConversion"/>
  </si>
  <si>
    <t>시→시체육회→구체육회</t>
    <phoneticPr fontId="1" type="noConversion"/>
  </si>
  <si>
    <t>시체육회</t>
    <phoneticPr fontId="1" type="noConversion"/>
  </si>
  <si>
    <t>시→구군→구군체육회</t>
    <phoneticPr fontId="1" type="noConversion"/>
  </si>
  <si>
    <t>시체육회</t>
    <phoneticPr fontId="1" type="noConversion"/>
  </si>
  <si>
    <t>시→구→구체육회</t>
    <phoneticPr fontId="1" type="noConversion"/>
  </si>
  <si>
    <t>시군구체육회</t>
    <phoneticPr fontId="1" type="noConversion"/>
  </si>
  <si>
    <t>시→시체육회</t>
    <phoneticPr fontId="1" type="noConversion"/>
  </si>
  <si>
    <t>도→시군→시군체육회</t>
    <phoneticPr fontId="1" type="noConversion"/>
  </si>
  <si>
    <t>도체육회</t>
    <phoneticPr fontId="1" type="noConversion"/>
  </si>
  <si>
    <t>도체육회</t>
    <phoneticPr fontId="1" type="noConversion"/>
  </si>
  <si>
    <t>도체육회(상하반기), 시군구체육회(수시)</t>
    <phoneticPr fontId="1" type="noConversion"/>
  </si>
  <si>
    <t>시군체육회</t>
    <phoneticPr fontId="1" type="noConversion"/>
  </si>
  <si>
    <t>도→도체육회→시체육회</t>
    <phoneticPr fontId="1" type="noConversion"/>
  </si>
  <si>
    <t>2016년 시군구체육회 생활체육지도자 재원 경로</t>
    <phoneticPr fontId="1" type="noConversion"/>
  </si>
  <si>
    <t>2016년 생활체육지도자 직책 현황</t>
    <phoneticPr fontId="1" type="noConversion"/>
  </si>
  <si>
    <t>시군구</t>
    <phoneticPr fontId="1" type="noConversion"/>
  </si>
  <si>
    <t>서울특별시</t>
    <phoneticPr fontId="1" type="noConversion"/>
  </si>
  <si>
    <t>종로구생활체육회</t>
    <phoneticPr fontId="2" type="noConversion"/>
  </si>
  <si>
    <t>용산구생활체육회</t>
    <phoneticPr fontId="2" type="noConversion"/>
  </si>
  <si>
    <t>성동구생활체육회</t>
    <phoneticPr fontId="2" type="noConversion"/>
  </si>
  <si>
    <t>광진구생활체육회</t>
    <phoneticPr fontId="2" type="noConversion"/>
  </si>
  <si>
    <t>동대문구생활체육회</t>
    <phoneticPr fontId="2" type="noConversion"/>
  </si>
  <si>
    <t>중랑구생활체육회</t>
    <phoneticPr fontId="2" type="noConversion"/>
  </si>
  <si>
    <t>성북구생활체육회</t>
    <phoneticPr fontId="2" type="noConversion"/>
  </si>
  <si>
    <t>강북구생활체육회</t>
    <phoneticPr fontId="2" type="noConversion"/>
  </si>
  <si>
    <t>도봉구생활체육회</t>
    <phoneticPr fontId="2" type="noConversion"/>
  </si>
  <si>
    <t>노원구생활체육회</t>
    <phoneticPr fontId="2" type="noConversion"/>
  </si>
  <si>
    <t>은평구생활체육회</t>
    <phoneticPr fontId="2" type="noConversion"/>
  </si>
  <si>
    <t>서대문구생활체육회</t>
    <phoneticPr fontId="2" type="noConversion"/>
  </si>
  <si>
    <t>마포구생활체육회</t>
    <phoneticPr fontId="2" type="noConversion"/>
  </si>
  <si>
    <t>양천구생활체육회</t>
    <phoneticPr fontId="2" type="noConversion"/>
  </si>
  <si>
    <t>강서구생활체육회</t>
    <phoneticPr fontId="2" type="noConversion"/>
  </si>
  <si>
    <t>구로구생활체육회</t>
    <phoneticPr fontId="2" type="noConversion"/>
  </si>
  <si>
    <t>금천구생활체육회</t>
    <phoneticPr fontId="2" type="noConversion"/>
  </si>
  <si>
    <t>영등포구생활체육회</t>
    <phoneticPr fontId="2" type="noConversion"/>
  </si>
  <si>
    <t>팀장</t>
    <phoneticPr fontId="1" type="noConversion"/>
  </si>
  <si>
    <t>동작구생활체육회</t>
    <phoneticPr fontId="2" type="noConversion"/>
  </si>
  <si>
    <t>관악구생활체육회</t>
    <phoneticPr fontId="2" type="noConversion"/>
  </si>
  <si>
    <t>서초구생활체육회</t>
    <phoneticPr fontId="2" type="noConversion"/>
  </si>
  <si>
    <t>강남구생활체육회</t>
    <phoneticPr fontId="2" type="noConversion"/>
  </si>
  <si>
    <t>송파구생활체육회</t>
    <phoneticPr fontId="2" type="noConversion"/>
  </si>
  <si>
    <t>강동구생활체육회</t>
    <phoneticPr fontId="2" type="noConversion"/>
  </si>
  <si>
    <t>부산광역시</t>
    <phoneticPr fontId="1" type="noConversion"/>
  </si>
  <si>
    <t>부산광역시생활체육회</t>
    <phoneticPr fontId="1" type="noConversion"/>
  </si>
  <si>
    <t>지도자</t>
    <phoneticPr fontId="1" type="noConversion"/>
  </si>
  <si>
    <t>중구생활체육회</t>
    <phoneticPr fontId="1" type="noConversion"/>
  </si>
  <si>
    <t>서구생활체육회</t>
    <phoneticPr fontId="1" type="noConversion"/>
  </si>
  <si>
    <t>동구생활체육회</t>
    <phoneticPr fontId="1" type="noConversion"/>
  </si>
  <si>
    <t>영도구생활체육회</t>
    <phoneticPr fontId="1" type="noConversion"/>
  </si>
  <si>
    <t>부산진구생활체육회</t>
    <phoneticPr fontId="1" type="noConversion"/>
  </si>
  <si>
    <t>과장</t>
    <phoneticPr fontId="1" type="noConversion"/>
  </si>
  <si>
    <t>계장</t>
    <phoneticPr fontId="1" type="noConversion"/>
  </si>
  <si>
    <t>동래구생활체육회</t>
    <phoneticPr fontId="1" type="noConversion"/>
  </si>
  <si>
    <t>남구생활체육회</t>
    <phoneticPr fontId="1" type="noConversion"/>
  </si>
  <si>
    <t>북구생활체육회</t>
    <phoneticPr fontId="1" type="noConversion"/>
  </si>
  <si>
    <t>지도자</t>
    <phoneticPr fontId="2" type="noConversion"/>
  </si>
  <si>
    <t>해운대구생활체육회</t>
    <phoneticPr fontId="1" type="noConversion"/>
  </si>
  <si>
    <t>사하구생활체육회</t>
    <phoneticPr fontId="1" type="noConversion"/>
  </si>
  <si>
    <t>금정구생활체육회</t>
    <phoneticPr fontId="1" type="noConversion"/>
  </si>
  <si>
    <t>부팀장</t>
    <phoneticPr fontId="1" type="noConversion"/>
  </si>
  <si>
    <t>강서구생활체육회</t>
    <phoneticPr fontId="1" type="noConversion"/>
  </si>
  <si>
    <t>연제구생활체육회</t>
    <phoneticPr fontId="1" type="noConversion"/>
  </si>
  <si>
    <t>수영구생활체육회</t>
    <phoneticPr fontId="1" type="noConversion"/>
  </si>
  <si>
    <t>사상구생활체육회</t>
    <phoneticPr fontId="1" type="noConversion"/>
  </si>
  <si>
    <t>기장군생활체육회</t>
    <phoneticPr fontId="1" type="noConversion"/>
  </si>
  <si>
    <t>주임</t>
    <phoneticPr fontId="1" type="noConversion"/>
  </si>
  <si>
    <t>대구광역시</t>
    <phoneticPr fontId="1" type="noConversion"/>
  </si>
  <si>
    <t>사무차장</t>
    <phoneticPr fontId="1" type="noConversion"/>
  </si>
  <si>
    <t>인천광역시</t>
    <phoneticPr fontId="1" type="noConversion"/>
  </si>
  <si>
    <t>인천광역시생활체육회</t>
    <phoneticPr fontId="1" type="noConversion"/>
  </si>
  <si>
    <t>연수구생활체육회</t>
    <phoneticPr fontId="3" type="noConversion"/>
  </si>
  <si>
    <t>남동구생활체육회</t>
    <phoneticPr fontId="3" type="noConversion"/>
  </si>
  <si>
    <t>부평구생활체육회</t>
    <phoneticPr fontId="3" type="noConversion"/>
  </si>
  <si>
    <t>계양구생활체육회</t>
    <phoneticPr fontId="3" type="noConversion"/>
  </si>
  <si>
    <t>강화군생활체육회</t>
    <phoneticPr fontId="3" type="noConversion"/>
  </si>
  <si>
    <t>옹진군생활체육회</t>
    <phoneticPr fontId="1" type="noConversion"/>
  </si>
  <si>
    <t>광주광역시</t>
    <phoneticPr fontId="1" type="noConversion"/>
  </si>
  <si>
    <t>광주광역시생활체육회</t>
    <phoneticPr fontId="2" type="noConversion"/>
  </si>
  <si>
    <t>동구생활체육회</t>
    <phoneticPr fontId="2" type="noConversion"/>
  </si>
  <si>
    <t>서구생활체육회</t>
    <phoneticPr fontId="2" type="noConversion"/>
  </si>
  <si>
    <t>남구생활체육회</t>
    <phoneticPr fontId="2" type="noConversion"/>
  </si>
  <si>
    <t>북구생활체육회</t>
    <phoneticPr fontId="2" type="noConversion"/>
  </si>
  <si>
    <t>광산구생활체육회</t>
    <phoneticPr fontId="2" type="noConversion"/>
  </si>
  <si>
    <t>대전광역시</t>
    <phoneticPr fontId="1" type="noConversion"/>
  </si>
  <si>
    <t>대전광역시생활체육회</t>
    <phoneticPr fontId="1" type="noConversion"/>
  </si>
  <si>
    <t>대덕구생활체육회</t>
    <phoneticPr fontId="1" type="noConversion"/>
  </si>
  <si>
    <t>유성구생활체육회</t>
    <phoneticPr fontId="1" type="noConversion"/>
  </si>
  <si>
    <t>울산광역시</t>
    <phoneticPr fontId="1" type="noConversion"/>
  </si>
  <si>
    <t>울산시생활체육회</t>
    <phoneticPr fontId="3" type="noConversion"/>
  </si>
  <si>
    <t>중구생활체육회</t>
    <phoneticPr fontId="3" type="noConversion"/>
  </si>
  <si>
    <t>팀장</t>
    <phoneticPr fontId="2" type="noConversion"/>
  </si>
  <si>
    <t>부팀장</t>
    <phoneticPr fontId="2" type="noConversion"/>
  </si>
  <si>
    <t>남구생활체육회</t>
    <phoneticPr fontId="3" type="noConversion"/>
  </si>
  <si>
    <t>동구생활체육회</t>
    <phoneticPr fontId="3" type="noConversion"/>
  </si>
  <si>
    <t>과장</t>
    <phoneticPr fontId="2" type="noConversion"/>
  </si>
  <si>
    <t>북구생활체육회</t>
    <phoneticPr fontId="3" type="noConversion"/>
  </si>
  <si>
    <t>울주군생활체육회</t>
    <phoneticPr fontId="3" type="noConversion"/>
  </si>
  <si>
    <t>총무</t>
    <phoneticPr fontId="2" type="noConversion"/>
  </si>
  <si>
    <t>세종특별시</t>
    <phoneticPr fontId="1" type="noConversion"/>
  </si>
  <si>
    <t>세종특별시체육회</t>
    <phoneticPr fontId="1" type="noConversion"/>
  </si>
  <si>
    <t>경기도</t>
    <phoneticPr fontId="1" type="noConversion"/>
  </si>
  <si>
    <t>경기도생활체육회</t>
    <phoneticPr fontId="1" type="noConversion"/>
  </si>
  <si>
    <t>수원시생활체육회</t>
    <phoneticPr fontId="1" type="noConversion"/>
  </si>
  <si>
    <t>성남시생활체육회</t>
    <phoneticPr fontId="1" type="noConversion"/>
  </si>
  <si>
    <t>고양시생활체육회</t>
    <phoneticPr fontId="1" type="noConversion"/>
  </si>
  <si>
    <t>부천시생활체육회</t>
    <phoneticPr fontId="1" type="noConversion"/>
  </si>
  <si>
    <t>용인시생활체육회</t>
    <phoneticPr fontId="1" type="noConversion"/>
  </si>
  <si>
    <t>안산시생활체육회</t>
    <phoneticPr fontId="1" type="noConversion"/>
  </si>
  <si>
    <t>안양시생활체육회</t>
    <phoneticPr fontId="1" type="noConversion"/>
  </si>
  <si>
    <t>남양주시생활체육회</t>
    <phoneticPr fontId="1" type="noConversion"/>
  </si>
  <si>
    <t>의정부시생활체육회</t>
    <phoneticPr fontId="1" type="noConversion"/>
  </si>
  <si>
    <t>시흥시생활체육회</t>
    <phoneticPr fontId="1" type="noConversion"/>
  </si>
  <si>
    <t>평택시생활체육회</t>
    <phoneticPr fontId="1" type="noConversion"/>
  </si>
  <si>
    <t>광명시생활체육회</t>
    <phoneticPr fontId="1" type="noConversion"/>
  </si>
  <si>
    <t>화성시생활체육회</t>
    <phoneticPr fontId="1" type="noConversion"/>
  </si>
  <si>
    <t>군포시생활체육회</t>
    <phoneticPr fontId="1" type="noConversion"/>
  </si>
  <si>
    <t>파주시생활체육회</t>
    <phoneticPr fontId="1" type="noConversion"/>
  </si>
  <si>
    <t>광주시생활체육회</t>
    <phoneticPr fontId="1" type="noConversion"/>
  </si>
  <si>
    <t>김포시생활체육회</t>
    <phoneticPr fontId="1" type="noConversion"/>
  </si>
  <si>
    <t>구리시생활체육회</t>
    <phoneticPr fontId="1" type="noConversion"/>
  </si>
  <si>
    <t>이천시생활체육회</t>
    <phoneticPr fontId="1" type="noConversion"/>
  </si>
  <si>
    <t>양주시생활체육회</t>
    <phoneticPr fontId="1" type="noConversion"/>
  </si>
  <si>
    <t>안성시생활체육회</t>
    <phoneticPr fontId="1" type="noConversion"/>
  </si>
  <si>
    <t>포천시생활체육회</t>
    <phoneticPr fontId="1" type="noConversion"/>
  </si>
  <si>
    <t>의왕시생활체육회</t>
    <phoneticPr fontId="1" type="noConversion"/>
  </si>
  <si>
    <t>하남시생활체육회</t>
    <phoneticPr fontId="1" type="noConversion"/>
  </si>
  <si>
    <t>오산시생활체육회</t>
    <phoneticPr fontId="1" type="noConversion"/>
  </si>
  <si>
    <t>여주군생활체육회</t>
    <phoneticPr fontId="1" type="noConversion"/>
  </si>
  <si>
    <t>양평군생활체육회</t>
    <phoneticPr fontId="1" type="noConversion"/>
  </si>
  <si>
    <t>동두천시생활체육회</t>
    <phoneticPr fontId="1" type="noConversion"/>
  </si>
  <si>
    <t>과천시생활체육회</t>
    <phoneticPr fontId="1" type="noConversion"/>
  </si>
  <si>
    <t>가평군생활체육회</t>
    <phoneticPr fontId="1" type="noConversion"/>
  </si>
  <si>
    <t>연천군생활체육회</t>
    <phoneticPr fontId="1" type="noConversion"/>
  </si>
  <si>
    <t>강원도</t>
    <phoneticPr fontId="1" type="noConversion"/>
  </si>
  <si>
    <t>강원도생활체육회</t>
    <phoneticPr fontId="1" type="noConversion"/>
  </si>
  <si>
    <t>춘천시생활체육회</t>
    <phoneticPr fontId="1" type="noConversion"/>
  </si>
  <si>
    <t>원주시생활체육회</t>
    <phoneticPr fontId="1" type="noConversion"/>
  </si>
  <si>
    <t>강릉시생활체육회</t>
    <phoneticPr fontId="1" type="noConversion"/>
  </si>
  <si>
    <t>동해시생활체육회</t>
    <phoneticPr fontId="1" type="noConversion"/>
  </si>
  <si>
    <t>태백시생활체육회</t>
    <phoneticPr fontId="1" type="noConversion"/>
  </si>
  <si>
    <t>속초시생활체육회</t>
    <phoneticPr fontId="1" type="noConversion"/>
  </si>
  <si>
    <t>삼척시생활체육회</t>
    <phoneticPr fontId="1" type="noConversion"/>
  </si>
  <si>
    <t>홍천군생활체육회</t>
    <phoneticPr fontId="1" type="noConversion"/>
  </si>
  <si>
    <t>횡성군생활체육회</t>
    <phoneticPr fontId="1" type="noConversion"/>
  </si>
  <si>
    <t>영월군생활체육회</t>
    <phoneticPr fontId="1" type="noConversion"/>
  </si>
  <si>
    <t>평창군생활체육회</t>
    <phoneticPr fontId="1" type="noConversion"/>
  </si>
  <si>
    <t>정선군생활체육회</t>
    <phoneticPr fontId="1" type="noConversion"/>
  </si>
  <si>
    <t>철원군생활체육회</t>
    <phoneticPr fontId="1" type="noConversion"/>
  </si>
  <si>
    <t>화천군생활체육회</t>
    <phoneticPr fontId="1" type="noConversion"/>
  </si>
  <si>
    <t>양구군생활체육회</t>
    <phoneticPr fontId="1" type="noConversion"/>
  </si>
  <si>
    <t>인제군생활체육회</t>
    <phoneticPr fontId="1" type="noConversion"/>
  </si>
  <si>
    <t>고성군생활체육회</t>
    <phoneticPr fontId="1" type="noConversion"/>
  </si>
  <si>
    <t>양양군생활체육회</t>
    <phoneticPr fontId="1" type="noConversion"/>
  </si>
  <si>
    <t>사업과장</t>
    <phoneticPr fontId="1" type="noConversion"/>
  </si>
  <si>
    <t>충청북도</t>
    <phoneticPr fontId="1" type="noConversion"/>
  </si>
  <si>
    <t>충청북도생활체육회</t>
    <phoneticPr fontId="3" type="noConversion"/>
  </si>
  <si>
    <t>청주시생활체육회</t>
    <phoneticPr fontId="3" type="noConversion"/>
  </si>
  <si>
    <t>충주시생활체육회</t>
    <phoneticPr fontId="3" type="noConversion"/>
  </si>
  <si>
    <t>청원군생활체육회</t>
    <phoneticPr fontId="3" type="noConversion"/>
  </si>
  <si>
    <t>보은군생활체육회</t>
    <phoneticPr fontId="3" type="noConversion"/>
  </si>
  <si>
    <t>옥천군생활체육회</t>
    <phoneticPr fontId="3" type="noConversion"/>
  </si>
  <si>
    <t>영동군생활체육회</t>
    <phoneticPr fontId="3" type="noConversion"/>
  </si>
  <si>
    <t>증평군생활체육회</t>
    <phoneticPr fontId="3" type="noConversion"/>
  </si>
  <si>
    <t>진천군생활체육회</t>
    <phoneticPr fontId="3" type="noConversion"/>
  </si>
  <si>
    <t>괴산군생활체육회</t>
    <phoneticPr fontId="3" type="noConversion"/>
  </si>
  <si>
    <t>음성군생활체육회</t>
    <phoneticPr fontId="3" type="noConversion"/>
  </si>
  <si>
    <t>단양군생활체육회</t>
    <phoneticPr fontId="3" type="noConversion"/>
  </si>
  <si>
    <t>충청남도</t>
    <phoneticPr fontId="1" type="noConversion"/>
  </si>
  <si>
    <t>충청남도생활체육회</t>
    <phoneticPr fontId="3" type="noConversion"/>
  </si>
  <si>
    <t>천안시생활체육회</t>
    <phoneticPr fontId="3" type="noConversion"/>
  </si>
  <si>
    <t>공주시생활체육회</t>
    <phoneticPr fontId="3" type="noConversion"/>
  </si>
  <si>
    <t>보령시생활체육회</t>
    <phoneticPr fontId="3" type="noConversion"/>
  </si>
  <si>
    <t>아산시생활체육회</t>
    <phoneticPr fontId="3" type="noConversion"/>
  </si>
  <si>
    <t>서산시생활체육회</t>
    <phoneticPr fontId="3" type="noConversion"/>
  </si>
  <si>
    <t>논산시생활체육회</t>
    <phoneticPr fontId="3" type="noConversion"/>
  </si>
  <si>
    <t>계룡시생활체육회</t>
    <phoneticPr fontId="3" type="noConversion"/>
  </si>
  <si>
    <t>금산군생활체육회</t>
    <phoneticPr fontId="3" type="noConversion"/>
  </si>
  <si>
    <t>부여군생활체육회</t>
    <phoneticPr fontId="3" type="noConversion"/>
  </si>
  <si>
    <t>서천군생활체육회</t>
    <phoneticPr fontId="3" type="noConversion"/>
  </si>
  <si>
    <t>청양군생활체육회</t>
    <phoneticPr fontId="3" type="noConversion"/>
  </si>
  <si>
    <t>홍성군생활체육회</t>
    <phoneticPr fontId="3" type="noConversion"/>
  </si>
  <si>
    <t>예산군생활체육회</t>
    <phoneticPr fontId="3" type="noConversion"/>
  </si>
  <si>
    <t>태안군생활체육회</t>
    <phoneticPr fontId="3" type="noConversion"/>
  </si>
  <si>
    <t>당진군생활체육회</t>
    <phoneticPr fontId="3" type="noConversion"/>
  </si>
  <si>
    <t>전라북도</t>
    <phoneticPr fontId="1" type="noConversion"/>
  </si>
  <si>
    <t>전라북도생활체육회</t>
    <phoneticPr fontId="1" type="noConversion"/>
  </si>
  <si>
    <t>전주시생활체육회</t>
    <phoneticPr fontId="1" type="noConversion"/>
  </si>
  <si>
    <t>익산시생활체육회</t>
    <phoneticPr fontId="1" type="noConversion"/>
  </si>
  <si>
    <t>정읍시생활체육회</t>
    <phoneticPr fontId="1" type="noConversion"/>
  </si>
  <si>
    <t>남원시생활체육회</t>
    <phoneticPr fontId="1" type="noConversion"/>
  </si>
  <si>
    <t>김제시생활체육회</t>
    <phoneticPr fontId="1" type="noConversion"/>
  </si>
  <si>
    <t>대리</t>
    <phoneticPr fontId="1" type="noConversion"/>
  </si>
  <si>
    <t>완주군생활체육회</t>
    <phoneticPr fontId="1" type="noConversion"/>
  </si>
  <si>
    <t>진안군생활체육회</t>
    <phoneticPr fontId="1" type="noConversion"/>
  </si>
  <si>
    <t>무주군생활체육회</t>
    <phoneticPr fontId="1" type="noConversion"/>
  </si>
  <si>
    <t>장수군생활체육회</t>
    <phoneticPr fontId="1" type="noConversion"/>
  </si>
  <si>
    <t>임실군생활체육회</t>
    <phoneticPr fontId="1" type="noConversion"/>
  </si>
  <si>
    <t>순창군생활체육회</t>
    <phoneticPr fontId="1" type="noConversion"/>
  </si>
  <si>
    <t>고창군생활체육회</t>
    <phoneticPr fontId="1" type="noConversion"/>
  </si>
  <si>
    <t>부안군생활체육회</t>
    <phoneticPr fontId="1" type="noConversion"/>
  </si>
  <si>
    <t>전라남도</t>
    <phoneticPr fontId="1" type="noConversion"/>
  </si>
  <si>
    <t>전라남도생활체육회</t>
    <phoneticPr fontId="2" type="noConversion"/>
  </si>
  <si>
    <t>목포시생활체육회</t>
    <phoneticPr fontId="2" type="noConversion"/>
  </si>
  <si>
    <t>부장</t>
    <phoneticPr fontId="2" type="noConversion"/>
  </si>
  <si>
    <t>주임</t>
    <phoneticPr fontId="2" type="noConversion"/>
  </si>
  <si>
    <t>여수시생활체육회</t>
    <phoneticPr fontId="2" type="noConversion"/>
  </si>
  <si>
    <t>순천시생활체육회</t>
    <phoneticPr fontId="2" type="noConversion"/>
  </si>
  <si>
    <t>나주시생활체육회</t>
    <phoneticPr fontId="2" type="noConversion"/>
  </si>
  <si>
    <t>광양시생활체육회</t>
    <phoneticPr fontId="2" type="noConversion"/>
  </si>
  <si>
    <t>담양군생활체육회</t>
    <phoneticPr fontId="2" type="noConversion"/>
  </si>
  <si>
    <t>곡성군생활체육회</t>
    <phoneticPr fontId="2" type="noConversion"/>
  </si>
  <si>
    <t>구례군생활체육회</t>
    <phoneticPr fontId="2" type="noConversion"/>
  </si>
  <si>
    <t>고흥군생활체육회</t>
    <phoneticPr fontId="2" type="noConversion"/>
  </si>
  <si>
    <t>보성군생활체육회</t>
    <phoneticPr fontId="2" type="noConversion"/>
  </si>
  <si>
    <t>화순군생활체육회</t>
    <phoneticPr fontId="2" type="noConversion"/>
  </si>
  <si>
    <t>장흥군생활체육회</t>
    <phoneticPr fontId="2" type="noConversion"/>
  </si>
  <si>
    <t>강진군생활체육회</t>
    <phoneticPr fontId="2" type="noConversion"/>
  </si>
  <si>
    <t>해남군생활체육회</t>
    <phoneticPr fontId="2" type="noConversion"/>
  </si>
  <si>
    <t>영암군생활체육회</t>
    <phoneticPr fontId="2" type="noConversion"/>
  </si>
  <si>
    <t>무안군생활체육회</t>
    <phoneticPr fontId="2" type="noConversion"/>
  </si>
  <si>
    <t>함평군생활체육회</t>
    <phoneticPr fontId="2" type="noConversion"/>
  </si>
  <si>
    <t>영광군생활체육회</t>
    <phoneticPr fontId="2" type="noConversion"/>
  </si>
  <si>
    <t>장성군생활체육회</t>
    <phoneticPr fontId="2" type="noConversion"/>
  </si>
  <si>
    <t>완도군생활체육회</t>
    <phoneticPr fontId="2" type="noConversion"/>
  </si>
  <si>
    <t>진도군생활체육회</t>
    <phoneticPr fontId="2" type="noConversion"/>
  </si>
  <si>
    <t>신안군생활체육회</t>
    <phoneticPr fontId="2" type="noConversion"/>
  </si>
  <si>
    <t>경상북도</t>
    <phoneticPr fontId="1" type="noConversion"/>
  </si>
  <si>
    <t>경상북도생활체육회</t>
    <phoneticPr fontId="2" type="noConversion"/>
  </si>
  <si>
    <t>포항시생활체육회</t>
    <phoneticPr fontId="2" type="noConversion"/>
  </si>
  <si>
    <t>경주시생활체육회</t>
    <phoneticPr fontId="2" type="noConversion"/>
  </si>
  <si>
    <t>김천시생활체육회</t>
    <phoneticPr fontId="2" type="noConversion"/>
  </si>
  <si>
    <t>간사</t>
    <phoneticPr fontId="1" type="noConversion"/>
  </si>
  <si>
    <t>안동시생활체육회</t>
    <phoneticPr fontId="2" type="noConversion"/>
  </si>
  <si>
    <t>구미시생활체육회</t>
    <phoneticPr fontId="2" type="noConversion"/>
  </si>
  <si>
    <t>영주시생활체육회</t>
    <phoneticPr fontId="2" type="noConversion"/>
  </si>
  <si>
    <t>영천시생활체육회</t>
    <phoneticPr fontId="2" type="noConversion"/>
  </si>
  <si>
    <t>차장</t>
    <phoneticPr fontId="1" type="noConversion"/>
  </si>
  <si>
    <t>상주시생활체육회</t>
    <phoneticPr fontId="2" type="noConversion"/>
  </si>
  <si>
    <t>문경시생활체육회</t>
    <phoneticPr fontId="2" type="noConversion"/>
  </si>
  <si>
    <t>경산시생활체육회</t>
    <phoneticPr fontId="2" type="noConversion"/>
  </si>
  <si>
    <t>군위군생활체육회</t>
    <phoneticPr fontId="2" type="noConversion"/>
  </si>
  <si>
    <t>의성군생활체육회</t>
    <phoneticPr fontId="2" type="noConversion"/>
  </si>
  <si>
    <t>청송군생활체육회</t>
    <phoneticPr fontId="2" type="noConversion"/>
  </si>
  <si>
    <t>영양군생활체육회</t>
    <phoneticPr fontId="2" type="noConversion"/>
  </si>
  <si>
    <t>영덕군생활체육회</t>
    <phoneticPr fontId="2" type="noConversion"/>
  </si>
  <si>
    <t>청도군생활체육회</t>
    <phoneticPr fontId="2" type="noConversion"/>
  </si>
  <si>
    <t>고령군생활체육회</t>
    <phoneticPr fontId="2" type="noConversion"/>
  </si>
  <si>
    <t>성주군생활체육회</t>
    <phoneticPr fontId="2" type="noConversion"/>
  </si>
  <si>
    <t>칠곡군생활체육회</t>
    <phoneticPr fontId="2" type="noConversion"/>
  </si>
  <si>
    <t>예천군생활체육회</t>
    <phoneticPr fontId="2" type="noConversion"/>
  </si>
  <si>
    <t>봉화군생활체육회</t>
    <phoneticPr fontId="2" type="noConversion"/>
  </si>
  <si>
    <t>울진군생활체육회</t>
    <phoneticPr fontId="2" type="noConversion"/>
  </si>
  <si>
    <t>울릉군생활체육회</t>
    <phoneticPr fontId="2" type="noConversion"/>
  </si>
  <si>
    <t>경상남도</t>
    <phoneticPr fontId="1" type="noConversion"/>
  </si>
  <si>
    <t>경상남도생활체육회</t>
    <phoneticPr fontId="1" type="noConversion"/>
  </si>
  <si>
    <t>창원시생활체육회</t>
    <phoneticPr fontId="1" type="noConversion"/>
  </si>
  <si>
    <t>진주시생활체육회</t>
    <phoneticPr fontId="1" type="noConversion"/>
  </si>
  <si>
    <t>통영시생활체육회</t>
    <phoneticPr fontId="1" type="noConversion"/>
  </si>
  <si>
    <t>사천시생활체육회</t>
    <phoneticPr fontId="1" type="noConversion"/>
  </si>
  <si>
    <t>김해시생활체육회</t>
    <phoneticPr fontId="1" type="noConversion"/>
  </si>
  <si>
    <t>밀양시생활체육회</t>
    <phoneticPr fontId="1" type="noConversion"/>
  </si>
  <si>
    <t>거제시생활체육회</t>
    <phoneticPr fontId="1" type="noConversion"/>
  </si>
  <si>
    <t>양산시생활체육회</t>
    <phoneticPr fontId="1" type="noConversion"/>
  </si>
  <si>
    <t>의령군생활체육회</t>
    <phoneticPr fontId="1" type="noConversion"/>
  </si>
  <si>
    <t>함안군생활체육회</t>
    <phoneticPr fontId="1" type="noConversion"/>
  </si>
  <si>
    <t>창녕군생활체육회</t>
    <phoneticPr fontId="1" type="noConversion"/>
  </si>
  <si>
    <t>남해군생활체육회</t>
    <phoneticPr fontId="1" type="noConversion"/>
  </si>
  <si>
    <t>하동군생활체육회</t>
    <phoneticPr fontId="1" type="noConversion"/>
  </si>
  <si>
    <t>산청군생활체육회</t>
    <phoneticPr fontId="1" type="noConversion"/>
  </si>
  <si>
    <t>함양군생활체육회</t>
    <phoneticPr fontId="1" type="noConversion"/>
  </si>
  <si>
    <t>거창군생활체육회</t>
    <phoneticPr fontId="1" type="noConversion"/>
  </si>
  <si>
    <t>합천군생활체육회</t>
    <phoneticPr fontId="1" type="noConversion"/>
  </si>
  <si>
    <t>제주도</t>
    <phoneticPr fontId="1" type="noConversion"/>
  </si>
  <si>
    <t>지도자</t>
    <phoneticPr fontId="1" type="noConversion"/>
  </si>
  <si>
    <t>제주도</t>
    <phoneticPr fontId="1" type="noConversion"/>
  </si>
  <si>
    <t>제주시생활체육회</t>
    <phoneticPr fontId="1" type="noConversion"/>
  </si>
  <si>
    <t>서귀포시생활체육회</t>
    <phoneticPr fontId="1" type="noConversion"/>
  </si>
  <si>
    <t>복리후생비</t>
    <phoneticPr fontId="1" type="noConversion"/>
  </si>
  <si>
    <t>합계</t>
    <phoneticPr fontId="1" type="noConversion"/>
  </si>
  <si>
    <t>법정부담금</t>
    <phoneticPr fontId="1" type="noConversion"/>
  </si>
  <si>
    <t>휴일근무수당</t>
    <phoneticPr fontId="1" type="noConversion"/>
  </si>
  <si>
    <t>상여금</t>
    <phoneticPr fontId="1" type="noConversion"/>
  </si>
  <si>
    <t>급여(기본급)</t>
    <phoneticPr fontId="1" type="noConversion"/>
  </si>
  <si>
    <t>시도명</t>
    <phoneticPr fontId="1" type="noConversion"/>
  </si>
  <si>
    <t>시군구체육회명</t>
    <phoneticPr fontId="1" type="noConversion"/>
  </si>
  <si>
    <t>급식보조비</t>
    <phoneticPr fontId="1" type="noConversion"/>
  </si>
  <si>
    <t>정근수당</t>
    <phoneticPr fontId="1" type="noConversion"/>
  </si>
  <si>
    <t>장기근속수당</t>
    <phoneticPr fontId="1" type="noConversion"/>
  </si>
  <si>
    <t>시간외근무수당</t>
    <phoneticPr fontId="1" type="noConversion"/>
  </si>
  <si>
    <t>가계지원수당</t>
    <phoneticPr fontId="1" type="noConversion"/>
  </si>
  <si>
    <t>연차휴가 보상금</t>
    <phoneticPr fontId="1" type="noConversion"/>
  </si>
  <si>
    <t>가족수당</t>
    <phoneticPr fontId="1" type="noConversion"/>
  </si>
  <si>
    <t>2015-2016년 시군구체육회 사업 현황</t>
    <phoneticPr fontId="1" type="noConversion"/>
  </si>
  <si>
    <t>2015-2016년 생활체육지도자 인건비 지급 현황</t>
    <phoneticPr fontId="1" type="noConversion"/>
  </si>
  <si>
    <t>연도</t>
    <phoneticPr fontId="1" type="noConversion"/>
  </si>
  <si>
    <t>연번</t>
    <phoneticPr fontId="1" type="noConversion"/>
  </si>
  <si>
    <t>추가재원구분1-기타(ooo)</t>
    <phoneticPr fontId="1" type="noConversion"/>
  </si>
  <si>
    <t>부산광역시</t>
    <phoneticPr fontId="1" type="noConversion"/>
  </si>
  <si>
    <t>사하구체육회</t>
    <phoneticPr fontId="1" type="noConversion"/>
  </si>
  <si>
    <t>중구체육회</t>
    <phoneticPr fontId="1" type="noConversion"/>
  </si>
  <si>
    <t>2015-2016년 시군구체육회 사무국장 인건비 지급 현황</t>
    <phoneticPr fontId="1" type="noConversion"/>
  </si>
  <si>
    <t>연도</t>
    <phoneticPr fontId="1" type="noConversion"/>
  </si>
  <si>
    <t>기타(ooo)</t>
    <phoneticPr fontId="1" type="noConversion"/>
  </si>
  <si>
    <r>
      <t>● 작성대상은 시군구체육회(시도체육회 제외)이며, 지도자 인건비는 연봉 개념이 아닌 월급여 기준, 반드시 원단위로 입력
● 추가재원구분-[광역자치단체(시도)/기초자치단체(시군구)/기타]에서 해당하는 칸에만 입력(기타일 경우 금액은</t>
    </r>
    <r>
      <rPr>
        <b/>
        <sz val="16"/>
        <rFont val="맑은 고딕"/>
        <family val="3"/>
        <charset val="129"/>
        <scheme val="minor"/>
      </rPr>
      <t xml:space="preserve">            </t>
    </r>
    <r>
      <rPr>
        <b/>
        <sz val="16"/>
        <color theme="3"/>
        <rFont val="맑은 고딕"/>
        <family val="3"/>
        <charset val="129"/>
        <scheme val="minor"/>
      </rPr>
      <t>에 입력 해당 재원명은</t>
    </r>
    <r>
      <rPr>
        <b/>
        <sz val="18"/>
        <rFont val="맑은 고딕"/>
        <family val="3"/>
        <charset val="129"/>
        <scheme val="minor"/>
      </rPr>
      <t xml:space="preserve">          </t>
    </r>
    <r>
      <rPr>
        <b/>
        <sz val="16"/>
        <color theme="3"/>
        <rFont val="맑은 고딕"/>
        <family val="3"/>
        <charset val="129"/>
        <scheme val="minor"/>
      </rPr>
      <t>란에 입력)
   (예:광역자치단체(시도)에서 복리후생비-교통비를 3만원 지원을 받는 경우 '추가재원구분1-광역자치단체(시도)-교통비' 항목에 30,000 입력)
● '합계'란에 총금액을 바로 입력하지 않고 복리후생비 항목 중 해당칸에 금액 입력(합계란 자동계산)
● 광역자치단체(시도)비와 기초자치단체(시군구) 둘 다 받는 경우에는 해당 금액을 각각 해당하는 칸에 입력('계' 칸에 총금액 자동 입력)
● 정액 지급하지 않고 실적에 따라 지급하는 수당(휴일수당 등)은 월 지급한도 또는 연간 실지급액 대비 월 평균값을 입력
● 일정한 달에만 지급하는 수당(상여금 등)은 12로(12개월) 나눈 뒤 천원단위 반올림하여 입력 할 것(예:'6월 000비' 50,000원/12=4,166-&gt;4,000입력,'6월 000비'는 비고란에 입력)
※</t>
    </r>
    <r>
      <rPr>
        <b/>
        <sz val="16"/>
        <color rgb="FFFF0000"/>
        <rFont val="맑은 고딕"/>
        <family val="3"/>
        <charset val="129"/>
        <scheme val="minor"/>
      </rPr>
      <t xml:space="preserve"> 빨간 글씨로 된 '계','추가재원구분-합계'칸</t>
    </r>
    <r>
      <rPr>
        <b/>
        <sz val="16"/>
        <color theme="3"/>
        <rFont val="맑은 고딕"/>
        <family val="3"/>
        <charset val="129"/>
        <scheme val="minor"/>
      </rPr>
      <t>은 수식입력이 되어있으니 절대 수정하지 마시기 바랍니다.</t>
    </r>
    <phoneticPr fontId="1" type="noConversion"/>
  </si>
  <si>
    <t>● 작성대상은 시군구체육회로, 시군구명은 작성주체인 해당 시군구체육회명 기입
● 사업 작성순서는 빠른 일자순으로(2015.1.1부터) 작성
   - 시군구체육회 통합 이전인 2015년의 경우에도 생활체육과 엘리트체육 사업 모두 명시 
● 작성대상 '사업'은 해당 시도체육회가 주최 또는 주관하는 사업으로 대회, 축제, 강습회, 학술회의 등의 체육대상 사업으로 한정함
● 주최, 주관 단체가 다수일 경우 대표단체 2개만 작성 
● 기간은 mm/dd 형태로 작성(작성서식 변경 금지)
● 장소는 개최 시군구명과 세부 장소 작성(개최지가 다수일 경우 "ooo 외"로 작성) 
● 소요예산은 반드시 천원 단위로 작성하며(합계란 자동계산), 후원금은 시군구체육회 임원이 기부하는 협찬 성격이 아닌 외부업체 후원금을 의미함</t>
    <phoneticPr fontId="1" type="noConversion"/>
  </si>
  <si>
    <t>● 작성대상은 시도체육회이며, 아래 자료는 2014년도 현황이므로 2016년기준으로 수정 입력바람</t>
    <phoneticPr fontId="1" type="noConversion"/>
  </si>
  <si>
    <t>● 작성대상은 시군구체육회이며, 아래 자료는 2014년 현황이므로 2016년 기준으로 수정 입력바람</t>
    <phoneticPr fontId="1" type="noConversion"/>
  </si>
  <si>
    <r>
      <t>● 작성대상은 시군구체육회이며, 사무국장 인건비는 연봉 개념이 아닌 월급여 기준, 반드시 원단위로 입력(예산액 기준)
● 인건비 재원이 '기타'일 경우 금액은 기타에 입력, 해당 재원명은 비고란에 입력
● '합계'란에 총금액을 바로 입력하지 않고 각 항목 해당칸에 금액 입력(합계란 자동계산)
● 정액 지급하지 않고 실적에 따라 지급하는 수당(휴일수당 등)은 월 지급한도 또는 연간 실지급액 대비 월 평균값을 입력
● 일정한 달에만 지급하는 수당(상여금 등)은 12로(12개월) 나눈 뒤 천원단위 반올림하여 입력 할 것(예:'6월 000비' 50,000원/12=4,166-&gt;4,000입력,'6월 000비'는 비고란에 입력)
※</t>
    </r>
    <r>
      <rPr>
        <b/>
        <sz val="16"/>
        <color rgb="FFFF0000"/>
        <rFont val="맑은 고딕"/>
        <family val="3"/>
        <charset val="129"/>
        <scheme val="minor"/>
      </rPr>
      <t xml:space="preserve"> 빨간 글씨로 된 '계'칸은 수식입력</t>
    </r>
    <r>
      <rPr>
        <b/>
        <sz val="16"/>
        <color theme="3"/>
        <rFont val="맑은 고딕"/>
        <family val="3"/>
        <charset val="129"/>
        <scheme val="minor"/>
      </rPr>
      <t>이 되어있으니 절대 수정하지 마시기 바랍니다.</t>
    </r>
    <phoneticPr fontId="1" type="noConversion"/>
  </si>
  <si>
    <t>동래구체육회</t>
    <phoneticPr fontId="1" type="noConversion"/>
  </si>
  <si>
    <t>해운대구체육회</t>
    <phoneticPr fontId="1" type="noConversion"/>
  </si>
  <si>
    <t>해운대구체육회</t>
    <phoneticPr fontId="2" type="noConversion"/>
  </si>
  <si>
    <t>강서구체육회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</si>
</sst>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m&quot;/&quot;d;@"/>
  </numFmts>
  <fonts count="6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2"/>
    </font>
    <font>
      <b/>
      <sz val="2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6"/>
      <color indexed="81"/>
      <name val="Tahoma"/>
      <family val="2"/>
    </font>
    <font>
      <b/>
      <sz val="16"/>
      <color indexed="81"/>
      <name val="돋움"/>
      <family val="3"/>
      <charset val="129"/>
    </font>
    <font>
      <b/>
      <sz val="16"/>
      <color theme="3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trike/>
      <sz val="12"/>
      <color theme="1"/>
      <name val="맑은 고딕"/>
      <family val="3"/>
      <charset val="129"/>
      <scheme val="minor"/>
    </font>
    <font>
      <strike/>
      <sz val="12"/>
      <color indexed="8"/>
      <name val="맑은 고딕"/>
      <family val="3"/>
      <charset val="129"/>
      <scheme val="minor"/>
    </font>
    <font>
      <sz val="10"/>
      <color rgb="FF0156FF"/>
      <name val="맑은 고딕"/>
      <family val="3"/>
      <charset val="129"/>
      <scheme val="minor"/>
    </font>
    <font>
      <b/>
      <sz val="12"/>
      <color rgb="FF0156FF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맑은 고딕"/>
      <family val="3"/>
      <charset val="129"/>
    </font>
    <font>
      <sz val="10"/>
      <color indexed="81"/>
      <name val="맑은 고딕"/>
      <family val="3"/>
      <charset val="129"/>
    </font>
    <font>
      <sz val="10"/>
      <color indexed="81"/>
      <name val="돋움"/>
      <family val="3"/>
      <charset val="129"/>
    </font>
    <font>
      <sz val="10"/>
      <color indexed="81"/>
      <name val="Tahoma"/>
      <family val="2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  <scheme val="minor"/>
    </font>
    <font>
      <sz val="11"/>
      <color rgb="FF0156FF"/>
      <name val="맑은 고딕"/>
      <family val="3"/>
      <charset val="129"/>
      <scheme val="minor"/>
    </font>
    <font>
      <b/>
      <sz val="16"/>
      <color rgb="FF0156FF"/>
      <name val="맑은 고딕"/>
      <family val="3"/>
      <charset val="129"/>
      <scheme val="minor"/>
    </font>
    <font>
      <b/>
      <sz val="14"/>
      <color rgb="FF0156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47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22" borderId="3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8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21" borderId="10" applyNumberFormat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41" fontId="5" fillId="0" borderId="0" xfId="45" applyFont="1" applyAlignment="1" applyProtection="1">
      <alignment horizontal="center" vertical="center"/>
      <protection locked="0"/>
    </xf>
    <xf numFmtId="41" fontId="10" fillId="0" borderId="11" xfId="45" applyFont="1" applyBorder="1" applyAlignment="1" applyProtection="1">
      <alignment horizontal="center" vertical="center" shrinkToFit="1"/>
      <protection locked="0"/>
    </xf>
    <xf numFmtId="41" fontId="6" fillId="0" borderId="11" xfId="45" applyFont="1" applyBorder="1" applyAlignment="1" applyProtection="1">
      <alignment horizontal="center" vertical="center" shrinkToFit="1"/>
      <protection locked="0"/>
    </xf>
    <xf numFmtId="41" fontId="6" fillId="0" borderId="36" xfId="45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5" fillId="25" borderId="46" xfId="0" applyFont="1" applyFill="1" applyBorder="1" applyAlignment="1" applyProtection="1">
      <alignment horizontal="center" vertical="center" wrapText="1"/>
      <protection locked="0"/>
    </xf>
    <xf numFmtId="3" fontId="5" fillId="25" borderId="46" xfId="0" applyNumberFormat="1" applyFont="1" applyFill="1" applyBorder="1" applyAlignment="1" applyProtection="1">
      <alignment horizontal="center" vertical="center"/>
      <protection locked="0"/>
    </xf>
    <xf numFmtId="3" fontId="5" fillId="25" borderId="46" xfId="0" applyNumberFormat="1" applyFont="1" applyFill="1" applyBorder="1" applyAlignment="1" applyProtection="1">
      <alignment horizontal="center" vertical="center" wrapText="1"/>
      <protection locked="0"/>
    </xf>
    <xf numFmtId="3" fontId="5" fillId="25" borderId="50" xfId="0" applyNumberFormat="1" applyFont="1" applyFill="1" applyBorder="1" applyAlignment="1" applyProtection="1">
      <alignment horizontal="center" vertical="center"/>
      <protection locked="0"/>
    </xf>
    <xf numFmtId="0" fontId="5" fillId="27" borderId="46" xfId="0" applyFont="1" applyFill="1" applyBorder="1" applyAlignment="1" applyProtection="1">
      <alignment horizontal="center" vertical="center" wrapText="1"/>
      <protection locked="0"/>
    </xf>
    <xf numFmtId="3" fontId="5" fillId="27" borderId="46" xfId="0" applyNumberFormat="1" applyFont="1" applyFill="1" applyBorder="1" applyAlignment="1" applyProtection="1">
      <alignment horizontal="center" vertical="center"/>
      <protection locked="0"/>
    </xf>
    <xf numFmtId="3" fontId="5" fillId="27" borderId="46" xfId="0" applyNumberFormat="1" applyFont="1" applyFill="1" applyBorder="1" applyAlignment="1" applyProtection="1">
      <alignment horizontal="center" vertical="center" wrapText="1"/>
      <protection locked="0"/>
    </xf>
    <xf numFmtId="3" fontId="5" fillId="27" borderId="32" xfId="0" applyNumberFormat="1" applyFont="1" applyFill="1" applyBorder="1" applyAlignment="1" applyProtection="1">
      <alignment horizontal="center" vertical="center" wrapText="1"/>
      <protection locked="0"/>
    </xf>
    <xf numFmtId="3" fontId="5" fillId="27" borderId="50" xfId="0" applyNumberFormat="1" applyFont="1" applyFill="1" applyBorder="1" applyAlignment="1" applyProtection="1">
      <alignment horizontal="center" vertical="center"/>
      <protection locked="0"/>
    </xf>
    <xf numFmtId="0" fontId="5" fillId="28" borderId="46" xfId="0" applyFont="1" applyFill="1" applyBorder="1" applyAlignment="1" applyProtection="1">
      <alignment horizontal="center" vertical="center" wrapText="1"/>
      <protection locked="0"/>
    </xf>
    <xf numFmtId="3" fontId="5" fillId="28" borderId="46" xfId="0" applyNumberFormat="1" applyFont="1" applyFill="1" applyBorder="1" applyAlignment="1" applyProtection="1">
      <alignment horizontal="center" vertical="center"/>
      <protection locked="0"/>
    </xf>
    <xf numFmtId="3" fontId="5" fillId="28" borderId="46" xfId="0" applyNumberFormat="1" applyFont="1" applyFill="1" applyBorder="1" applyAlignment="1" applyProtection="1">
      <alignment horizontal="center" vertical="center" wrapText="1"/>
      <protection locked="0"/>
    </xf>
    <xf numFmtId="3" fontId="5" fillId="28" borderId="32" xfId="0" applyNumberFormat="1" applyFont="1" applyFill="1" applyBorder="1" applyAlignment="1" applyProtection="1">
      <alignment horizontal="center" vertical="center" wrapText="1"/>
      <protection locked="0"/>
    </xf>
    <xf numFmtId="3" fontId="5" fillId="28" borderId="50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41" fontId="6" fillId="0" borderId="21" xfId="45" applyFont="1" applyFill="1" applyBorder="1" applyAlignment="1" applyProtection="1">
      <alignment horizontal="center" vertical="center"/>
      <protection locked="0"/>
    </xf>
    <xf numFmtId="41" fontId="6" fillId="0" borderId="49" xfId="45" applyFont="1" applyFill="1" applyBorder="1" applyAlignment="1" applyProtection="1">
      <alignment horizontal="center" vertical="center"/>
      <protection locked="0"/>
    </xf>
    <xf numFmtId="41" fontId="6" fillId="0" borderId="26" xfId="45" applyFont="1" applyFill="1" applyBorder="1" applyAlignment="1" applyProtection="1">
      <alignment horizontal="center" vertical="center"/>
      <protection locked="0"/>
    </xf>
    <xf numFmtId="41" fontId="5" fillId="0" borderId="29" xfId="45" applyFont="1" applyFill="1" applyBorder="1" applyAlignment="1" applyProtection="1">
      <alignment horizontal="center" vertical="center"/>
    </xf>
    <xf numFmtId="41" fontId="5" fillId="0" borderId="21" xfId="45" applyFont="1" applyFill="1" applyBorder="1" applyAlignment="1" applyProtection="1">
      <alignment horizontal="center" vertical="center"/>
    </xf>
    <xf numFmtId="0" fontId="6" fillId="0" borderId="0" xfId="0" applyFont="1" applyFill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41" fontId="39" fillId="0" borderId="0" xfId="45" applyFont="1" applyAlignment="1" applyProtection="1">
      <alignment horizontal="center" vertical="center"/>
      <protection locked="0"/>
    </xf>
    <xf numFmtId="41" fontId="6" fillId="0" borderId="0" xfId="45" applyFont="1" applyAlignment="1" applyProtection="1">
      <alignment horizontal="center" vertical="center"/>
      <protection locked="0"/>
    </xf>
    <xf numFmtId="41" fontId="5" fillId="0" borderId="13" xfId="45" applyFont="1" applyBorder="1" applyAlignment="1" applyProtection="1">
      <alignment horizontal="center" vertical="center"/>
      <protection locked="0"/>
    </xf>
    <xf numFmtId="41" fontId="5" fillId="0" borderId="14" xfId="45" applyFont="1" applyBorder="1" applyAlignment="1" applyProtection="1">
      <alignment horizontal="center" vertical="center"/>
      <protection locked="0"/>
    </xf>
    <xf numFmtId="41" fontId="5" fillId="0" borderId="15" xfId="45" applyFont="1" applyBorder="1" applyAlignment="1" applyProtection="1">
      <alignment horizontal="center" vertical="center"/>
      <protection locked="0"/>
    </xf>
    <xf numFmtId="0" fontId="5" fillId="0" borderId="18" xfId="45" applyNumberFormat="1" applyFont="1" applyFill="1" applyBorder="1" applyAlignment="1" applyProtection="1">
      <alignment horizontal="center" vertical="center" shrinkToFit="1"/>
    </xf>
    <xf numFmtId="0" fontId="5" fillId="0" borderId="1" xfId="45" applyNumberFormat="1" applyFont="1" applyBorder="1" applyAlignment="1" applyProtection="1">
      <alignment horizontal="center" vertical="center" shrinkToFit="1"/>
    </xf>
    <xf numFmtId="0" fontId="5" fillId="0" borderId="11" xfId="45" applyNumberFormat="1" applyFont="1" applyBorder="1" applyAlignment="1" applyProtection="1">
      <alignment horizontal="center" vertical="center" shrinkToFit="1"/>
    </xf>
    <xf numFmtId="41" fontId="6" fillId="0" borderId="0" xfId="45" applyFont="1" applyBorder="1" applyAlignment="1" applyProtection="1">
      <alignment horizontal="center" vertical="center"/>
      <protection locked="0"/>
    </xf>
    <xf numFmtId="41" fontId="10" fillId="0" borderId="0" xfId="45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77" fontId="5" fillId="0" borderId="67" xfId="45" applyNumberFormat="1" applyFont="1" applyFill="1" applyBorder="1" applyAlignment="1" applyProtection="1">
      <alignment horizontal="center" vertical="center" shrinkToFit="1"/>
    </xf>
    <xf numFmtId="177" fontId="40" fillId="0" borderId="1" xfId="45" applyNumberFormat="1" applyFont="1" applyFill="1" applyBorder="1" applyAlignment="1" applyProtection="1">
      <alignment horizontal="center" vertical="center" shrinkToFit="1"/>
    </xf>
    <xf numFmtId="0" fontId="50" fillId="32" borderId="32" xfId="0" applyFont="1" applyFill="1" applyBorder="1" applyAlignment="1">
      <alignment horizontal="center" vertical="center" shrinkToFit="1"/>
    </xf>
    <xf numFmtId="0" fontId="50" fillId="32" borderId="33" xfId="0" applyFont="1" applyFill="1" applyBorder="1" applyAlignment="1">
      <alignment horizontal="center" vertical="center" shrinkToFit="1"/>
    </xf>
    <xf numFmtId="176" fontId="40" fillId="0" borderId="18" xfId="45" applyNumberFormat="1" applyFont="1" applyFill="1" applyBorder="1" applyAlignment="1" applyProtection="1">
      <alignment horizontal="center" vertical="center" shrinkToFit="1"/>
    </xf>
    <xf numFmtId="0" fontId="40" fillId="32" borderId="77" xfId="0" applyFont="1" applyFill="1" applyBorder="1" applyAlignment="1" applyProtection="1">
      <alignment horizontal="center" vertical="center" shrinkToFit="1"/>
      <protection locked="0"/>
    </xf>
    <xf numFmtId="0" fontId="9" fillId="29" borderId="57" xfId="0" applyFont="1" applyFill="1" applyBorder="1" applyAlignment="1">
      <alignment horizontal="center" vertical="center" wrapText="1"/>
    </xf>
    <xf numFmtId="0" fontId="9" fillId="29" borderId="59" xfId="0" applyFont="1" applyFill="1" applyBorder="1" applyAlignment="1">
      <alignment horizontal="center" vertical="center" wrapText="1"/>
    </xf>
    <xf numFmtId="0" fontId="10" fillId="30" borderId="56" xfId="0" applyFont="1" applyFill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2" fillId="0" borderId="1" xfId="0" applyFont="1" applyFill="1" applyBorder="1" applyAlignment="1">
      <alignment horizontal="center" vertical="center" shrinkToFit="1"/>
    </xf>
    <xf numFmtId="0" fontId="52" fillId="30" borderId="56" xfId="0" applyFont="1" applyFill="1" applyBorder="1" applyAlignment="1">
      <alignment horizontal="center" vertical="center" shrinkToFit="1"/>
    </xf>
    <xf numFmtId="0" fontId="52" fillId="0" borderId="56" xfId="0" applyFont="1" applyBorder="1" applyAlignment="1">
      <alignment horizontal="center" vertical="center" shrinkToFit="1"/>
    </xf>
    <xf numFmtId="0" fontId="52" fillId="0" borderId="60" xfId="0" applyFont="1" applyBorder="1" applyAlignment="1">
      <alignment horizontal="center" vertical="center" shrinkToFit="1"/>
    </xf>
    <xf numFmtId="0" fontId="54" fillId="0" borderId="0" xfId="0" applyFont="1">
      <alignment vertical="center"/>
    </xf>
    <xf numFmtId="0" fontId="54" fillId="0" borderId="0" xfId="0" applyFont="1" applyProtection="1">
      <alignment vertical="center"/>
      <protection locked="0"/>
    </xf>
    <xf numFmtId="41" fontId="43" fillId="0" borderId="0" xfId="45" applyFont="1" applyAlignment="1" applyProtection="1">
      <alignment horizontal="center" vertical="center"/>
      <protection locked="0"/>
    </xf>
    <xf numFmtId="41" fontId="5" fillId="2" borderId="31" xfId="45" applyFont="1" applyFill="1" applyBorder="1" applyAlignment="1" applyProtection="1">
      <alignment horizontal="center" vertical="center" shrinkToFit="1"/>
      <protection locked="0"/>
    </xf>
    <xf numFmtId="41" fontId="5" fillId="2" borderId="29" xfId="45" applyFont="1" applyFill="1" applyBorder="1" applyAlignment="1" applyProtection="1">
      <alignment horizontal="center" vertical="center" shrinkToFit="1"/>
      <protection locked="0"/>
    </xf>
    <xf numFmtId="41" fontId="5" fillId="2" borderId="35" xfId="45" applyFont="1" applyFill="1" applyBorder="1" applyAlignment="1" applyProtection="1">
      <alignment horizontal="center" vertical="center" shrinkToFit="1"/>
      <protection locked="0"/>
    </xf>
    <xf numFmtId="0" fontId="5" fillId="2" borderId="31" xfId="45" applyNumberFormat="1" applyFont="1" applyFill="1" applyBorder="1" applyAlignment="1" applyProtection="1">
      <alignment horizontal="center" vertical="center" shrinkToFit="1"/>
    </xf>
    <xf numFmtId="0" fontId="5" fillId="2" borderId="29" xfId="45" applyNumberFormat="1" applyFont="1" applyFill="1" applyBorder="1" applyAlignment="1" applyProtection="1">
      <alignment horizontal="center" vertical="center" shrinkToFit="1"/>
    </xf>
    <xf numFmtId="0" fontId="5" fillId="2" borderId="35" xfId="45" applyNumberFormat="1" applyFont="1" applyFill="1" applyBorder="1" applyAlignment="1" applyProtection="1">
      <alignment horizontal="center" vertical="center" shrinkToFit="1"/>
    </xf>
    <xf numFmtId="41" fontId="6" fillId="0" borderId="0" xfId="45" applyFont="1" applyAlignment="1" applyProtection="1">
      <alignment horizontal="center" vertical="center" shrinkToFit="1"/>
      <protection locked="0"/>
    </xf>
    <xf numFmtId="41" fontId="6" fillId="0" borderId="18" xfId="45" applyFont="1" applyBorder="1" applyAlignment="1" applyProtection="1">
      <alignment horizontal="center" vertical="center" shrinkToFit="1"/>
      <protection locked="0"/>
    </xf>
    <xf numFmtId="41" fontId="6" fillId="0" borderId="1" xfId="45" applyFont="1" applyBorder="1" applyAlignment="1" applyProtection="1">
      <alignment horizontal="center" vertical="center" shrinkToFit="1"/>
      <protection locked="0"/>
    </xf>
    <xf numFmtId="0" fontId="44" fillId="0" borderId="18" xfId="45" applyNumberFormat="1" applyFont="1" applyFill="1" applyBorder="1" applyAlignment="1" applyProtection="1">
      <alignment horizontal="center" vertical="center" shrinkToFit="1"/>
    </xf>
    <xf numFmtId="0" fontId="44" fillId="0" borderId="1" xfId="45" applyNumberFormat="1" applyFont="1" applyBorder="1" applyAlignment="1" applyProtection="1">
      <alignment horizontal="center" vertical="center" shrinkToFit="1"/>
    </xf>
    <xf numFmtId="0" fontId="44" fillId="0" borderId="11" xfId="45" applyNumberFormat="1" applyFont="1" applyBorder="1" applyAlignment="1" applyProtection="1">
      <alignment horizontal="center" vertical="center" shrinkToFit="1"/>
    </xf>
    <xf numFmtId="41" fontId="6" fillId="0" borderId="20" xfId="45" applyFont="1" applyBorder="1" applyAlignment="1" applyProtection="1">
      <alignment horizontal="center" vertical="center" shrinkToFit="1"/>
      <protection locked="0"/>
    </xf>
    <xf numFmtId="41" fontId="6" fillId="0" borderId="21" xfId="45" applyFont="1" applyBorder="1" applyAlignment="1" applyProtection="1">
      <alignment horizontal="center" vertical="center" shrinkToFit="1"/>
      <protection locked="0"/>
    </xf>
    <xf numFmtId="0" fontId="5" fillId="0" borderId="20" xfId="45" applyNumberFormat="1" applyFont="1" applyFill="1" applyBorder="1" applyAlignment="1" applyProtection="1">
      <alignment horizontal="center" vertical="center" shrinkToFit="1"/>
    </xf>
    <xf numFmtId="0" fontId="5" fillId="0" borderId="21" xfId="45" applyNumberFormat="1" applyFont="1" applyBorder="1" applyAlignment="1" applyProtection="1">
      <alignment horizontal="center" vertical="center" shrinkToFit="1"/>
    </xf>
    <xf numFmtId="0" fontId="5" fillId="0" borderId="36" xfId="45" applyNumberFormat="1" applyFont="1" applyBorder="1" applyAlignment="1" applyProtection="1">
      <alignment horizontal="center" vertical="center" shrinkToFit="1"/>
    </xf>
    <xf numFmtId="41" fontId="5" fillId="2" borderId="13" xfId="45" applyFont="1" applyFill="1" applyBorder="1" applyAlignment="1" applyProtection="1">
      <alignment horizontal="center" vertical="center" shrinkToFit="1"/>
      <protection locked="0"/>
    </xf>
    <xf numFmtId="41" fontId="5" fillId="2" borderId="14" xfId="45" applyFont="1" applyFill="1" applyBorder="1" applyAlignment="1" applyProtection="1">
      <alignment horizontal="center" vertical="center" shrinkToFit="1"/>
      <protection locked="0"/>
    </xf>
    <xf numFmtId="41" fontId="5" fillId="2" borderId="15" xfId="45" applyFont="1" applyFill="1" applyBorder="1" applyAlignment="1" applyProtection="1">
      <alignment horizontal="center" vertical="center" shrinkToFit="1"/>
      <protection locked="0"/>
    </xf>
    <xf numFmtId="0" fontId="5" fillId="2" borderId="13" xfId="45" applyNumberFormat="1" applyFont="1" applyFill="1" applyBorder="1" applyAlignment="1" applyProtection="1">
      <alignment horizontal="center" vertical="center" shrinkToFit="1"/>
    </xf>
    <xf numFmtId="0" fontId="5" fillId="2" borderId="14" xfId="45" applyNumberFormat="1" applyFont="1" applyFill="1" applyBorder="1" applyAlignment="1" applyProtection="1">
      <alignment horizontal="center" vertical="center" shrinkToFit="1"/>
    </xf>
    <xf numFmtId="0" fontId="5" fillId="2" borderId="15" xfId="45" applyNumberFormat="1" applyFont="1" applyFill="1" applyBorder="1" applyAlignment="1" applyProtection="1">
      <alignment horizontal="center" vertical="center" shrinkToFit="1"/>
    </xf>
    <xf numFmtId="41" fontId="5" fillId="2" borderId="0" xfId="45" applyFont="1" applyFill="1" applyAlignment="1" applyProtection="1">
      <alignment horizontal="center" vertical="center" shrinkToFit="1"/>
      <protection locked="0"/>
    </xf>
    <xf numFmtId="0" fontId="40" fillId="0" borderId="18" xfId="45" applyNumberFormat="1" applyFont="1" applyFill="1" applyBorder="1" applyAlignment="1" applyProtection="1">
      <alignment horizontal="center" vertical="center" shrinkToFit="1"/>
    </xf>
    <xf numFmtId="0" fontId="40" fillId="0" borderId="1" xfId="45" applyNumberFormat="1" applyFont="1" applyBorder="1" applyAlignment="1" applyProtection="1">
      <alignment horizontal="center" vertical="center" shrinkToFit="1"/>
    </xf>
    <xf numFmtId="0" fontId="40" fillId="0" borderId="11" xfId="45" applyNumberFormat="1" applyFont="1" applyBorder="1" applyAlignment="1" applyProtection="1">
      <alignment horizontal="center" vertical="center" shrinkToFit="1"/>
    </xf>
    <xf numFmtId="41" fontId="8" fillId="0" borderId="11" xfId="45" applyFont="1" applyBorder="1" applyAlignment="1" applyProtection="1">
      <alignment horizontal="center" vertical="center" shrinkToFit="1"/>
      <protection locked="0"/>
    </xf>
    <xf numFmtId="41" fontId="8" fillId="0" borderId="36" xfId="45" applyFont="1" applyBorder="1" applyAlignment="1" applyProtection="1">
      <alignment horizontal="center" vertical="center" shrinkToFit="1"/>
      <protection locked="0"/>
    </xf>
    <xf numFmtId="41" fontId="7" fillId="2" borderId="15" xfId="45" applyFont="1" applyFill="1" applyBorder="1" applyAlignment="1" applyProtection="1">
      <alignment horizontal="center" vertical="center" shrinkToFit="1"/>
      <protection locked="0"/>
    </xf>
    <xf numFmtId="0" fontId="7" fillId="0" borderId="18" xfId="45" applyNumberFormat="1" applyFont="1" applyFill="1" applyBorder="1" applyAlignment="1" applyProtection="1">
      <alignment horizontal="center" vertical="center" shrinkToFit="1"/>
    </xf>
    <xf numFmtId="0" fontId="7" fillId="0" borderId="1" xfId="45" applyNumberFormat="1" applyFont="1" applyBorder="1" applyAlignment="1" applyProtection="1">
      <alignment horizontal="center" vertical="center" shrinkToFit="1"/>
    </xf>
    <xf numFmtId="0" fontId="7" fillId="0" borderId="11" xfId="45" applyNumberFormat="1" applyFont="1" applyBorder="1" applyAlignment="1" applyProtection="1">
      <alignment horizontal="center" vertical="center" shrinkToFit="1"/>
    </xf>
    <xf numFmtId="41" fontId="6" fillId="0" borderId="44" xfId="45" applyFont="1" applyBorder="1" applyAlignment="1" applyProtection="1">
      <alignment horizontal="center" vertical="center" shrinkToFit="1"/>
      <protection locked="0"/>
    </xf>
    <xf numFmtId="41" fontId="6" fillId="0" borderId="45" xfId="45" applyFont="1" applyBorder="1" applyAlignment="1" applyProtection="1">
      <alignment horizontal="center" vertical="center" shrinkToFit="1"/>
      <protection locked="0"/>
    </xf>
    <xf numFmtId="41" fontId="8" fillId="0" borderId="52" xfId="45" applyFont="1" applyBorder="1" applyAlignment="1" applyProtection="1">
      <alignment horizontal="center" vertical="center" shrinkToFit="1"/>
      <protection locked="0"/>
    </xf>
    <xf numFmtId="0" fontId="7" fillId="0" borderId="20" xfId="45" applyNumberFormat="1" applyFont="1" applyFill="1" applyBorder="1" applyAlignment="1" applyProtection="1">
      <alignment horizontal="center" vertical="center" shrinkToFit="1"/>
    </xf>
    <xf numFmtId="0" fontId="7" fillId="0" borderId="21" xfId="45" applyNumberFormat="1" applyFont="1" applyBorder="1" applyAlignment="1" applyProtection="1">
      <alignment horizontal="center" vertical="center" shrinkToFit="1"/>
    </xf>
    <xf numFmtId="0" fontId="7" fillId="0" borderId="36" xfId="45" applyNumberFormat="1" applyFont="1" applyBorder="1" applyAlignment="1" applyProtection="1">
      <alignment horizontal="center" vertical="center" shrinkToFit="1"/>
    </xf>
    <xf numFmtId="0" fontId="5" fillId="0" borderId="45" xfId="45" applyNumberFormat="1" applyFont="1" applyBorder="1" applyAlignment="1" applyProtection="1">
      <alignment horizontal="center" vertical="center" shrinkToFit="1"/>
    </xf>
    <xf numFmtId="41" fontId="5" fillId="2" borderId="53" xfId="45" applyFont="1" applyFill="1" applyBorder="1" applyAlignment="1" applyProtection="1">
      <alignment horizontal="center" vertical="center" shrinkToFit="1"/>
      <protection locked="0"/>
    </xf>
    <xf numFmtId="41" fontId="5" fillId="2" borderId="54" xfId="45" applyFont="1" applyFill="1" applyBorder="1" applyAlignment="1" applyProtection="1">
      <alignment horizontal="center" vertical="center" shrinkToFit="1"/>
      <protection locked="0"/>
    </xf>
    <xf numFmtId="41" fontId="7" fillId="2" borderId="55" xfId="45" applyFont="1" applyFill="1" applyBorder="1" applyAlignment="1" applyProtection="1">
      <alignment horizontal="center" vertical="center" shrinkToFit="1"/>
      <protection locked="0"/>
    </xf>
    <xf numFmtId="0" fontId="5" fillId="2" borderId="53" xfId="45" applyNumberFormat="1" applyFont="1" applyFill="1" applyBorder="1" applyAlignment="1" applyProtection="1">
      <alignment horizontal="center" vertical="center" shrinkToFit="1"/>
    </xf>
    <xf numFmtId="0" fontId="5" fillId="2" borderId="54" xfId="45" applyNumberFormat="1" applyFont="1" applyFill="1" applyBorder="1" applyAlignment="1" applyProtection="1">
      <alignment horizontal="center" vertical="center" shrinkToFit="1"/>
    </xf>
    <xf numFmtId="0" fontId="5" fillId="2" borderId="55" xfId="45" applyNumberFormat="1" applyFont="1" applyFill="1" applyBorder="1" applyAlignment="1" applyProtection="1">
      <alignment horizontal="center" vertical="center" shrinkToFit="1"/>
    </xf>
    <xf numFmtId="0" fontId="5" fillId="2" borderId="23" xfId="45" applyNumberFormat="1" applyFont="1" applyFill="1" applyBorder="1" applyAlignment="1" applyProtection="1">
      <alignment horizontal="center" vertical="center" shrinkToFit="1"/>
    </xf>
    <xf numFmtId="0" fontId="5" fillId="0" borderId="12" xfId="45" applyNumberFormat="1" applyFont="1" applyFill="1" applyBorder="1" applyAlignment="1" applyProtection="1">
      <alignment horizontal="center" vertical="center" shrinkToFit="1"/>
    </xf>
    <xf numFmtId="0" fontId="5" fillId="0" borderId="1" xfId="45" applyNumberFormat="1" applyFont="1" applyFill="1" applyBorder="1" applyAlignment="1" applyProtection="1">
      <alignment horizontal="center" vertical="center" shrinkToFit="1"/>
    </xf>
    <xf numFmtId="41" fontId="6" fillId="2" borderId="13" xfId="45" applyFont="1" applyFill="1" applyBorder="1" applyAlignment="1" applyProtection="1">
      <alignment horizontal="center" vertical="center" shrinkToFit="1"/>
      <protection locked="0"/>
    </xf>
    <xf numFmtId="41" fontId="41" fillId="0" borderId="1" xfId="45" applyFont="1" applyBorder="1" applyAlignment="1" applyProtection="1">
      <alignment horizontal="center" vertical="center" shrinkToFit="1"/>
      <protection locked="0"/>
    </xf>
    <xf numFmtId="41" fontId="42" fillId="0" borderId="11" xfId="45" applyFont="1" applyBorder="1" applyAlignment="1" applyProtection="1">
      <alignment horizontal="center" vertical="center" shrinkToFit="1"/>
      <protection locked="0"/>
    </xf>
    <xf numFmtId="41" fontId="6" fillId="2" borderId="31" xfId="45" applyFont="1" applyFill="1" applyBorder="1" applyAlignment="1" applyProtection="1">
      <alignment horizontal="center" vertical="center" shrinkToFit="1"/>
      <protection locked="0"/>
    </xf>
    <xf numFmtId="41" fontId="6" fillId="0" borderId="52" xfId="45" applyFont="1" applyBorder="1" applyAlignment="1" applyProtection="1">
      <alignment horizontal="center" vertical="center" shrinkToFit="1"/>
      <protection locked="0"/>
    </xf>
    <xf numFmtId="0" fontId="5" fillId="0" borderId="44" xfId="45" applyNumberFormat="1" applyFont="1" applyFill="1" applyBorder="1" applyAlignment="1" applyProtection="1">
      <alignment horizontal="center" vertical="center" shrinkToFit="1"/>
    </xf>
    <xf numFmtId="0" fontId="5" fillId="0" borderId="52" xfId="45" applyNumberFormat="1" applyFont="1" applyBorder="1" applyAlignment="1" applyProtection="1">
      <alignment horizontal="center" vertical="center" shrinkToFit="1"/>
    </xf>
    <xf numFmtId="0" fontId="5" fillId="2" borderId="13" xfId="46" applyNumberFormat="1" applyFont="1" applyFill="1" applyBorder="1" applyAlignment="1" applyProtection="1">
      <alignment horizontal="center" vertical="center" shrinkToFit="1"/>
    </xf>
    <xf numFmtId="0" fontId="5" fillId="2" borderId="14" xfId="46" applyNumberFormat="1" applyFont="1" applyFill="1" applyBorder="1" applyAlignment="1" applyProtection="1">
      <alignment horizontal="center" vertical="center" shrinkToFit="1"/>
    </xf>
    <xf numFmtId="0" fontId="5" fillId="2" borderId="15" xfId="46" applyNumberFormat="1" applyFont="1" applyFill="1" applyBorder="1" applyAlignment="1" applyProtection="1">
      <alignment horizontal="center" vertical="center" shrinkToFit="1"/>
    </xf>
    <xf numFmtId="0" fontId="5" fillId="0" borderId="18" xfId="46" applyNumberFormat="1" applyFont="1" applyFill="1" applyBorder="1" applyAlignment="1" applyProtection="1">
      <alignment horizontal="center" vertical="center" shrinkToFit="1"/>
    </xf>
    <xf numFmtId="0" fontId="5" fillId="0" borderId="1" xfId="46" applyNumberFormat="1" applyFont="1" applyBorder="1" applyAlignment="1" applyProtection="1">
      <alignment horizontal="center" vertical="center" shrinkToFit="1"/>
    </xf>
    <xf numFmtId="0" fontId="5" fillId="0" borderId="11" xfId="46" applyNumberFormat="1" applyFont="1" applyBorder="1" applyAlignment="1" applyProtection="1">
      <alignment horizontal="center" vertical="center" shrinkToFit="1"/>
    </xf>
    <xf numFmtId="0" fontId="5" fillId="0" borderId="20" xfId="46" applyNumberFormat="1" applyFont="1" applyFill="1" applyBorder="1" applyAlignment="1" applyProtection="1">
      <alignment horizontal="center" vertical="center" shrinkToFit="1"/>
    </xf>
    <xf numFmtId="0" fontId="5" fillId="0" borderId="21" xfId="46" applyNumberFormat="1" applyFont="1" applyBorder="1" applyAlignment="1" applyProtection="1">
      <alignment horizontal="center" vertical="center" shrinkToFit="1"/>
    </xf>
    <xf numFmtId="0" fontId="5" fillId="0" borderId="36" xfId="46" applyNumberFormat="1" applyFont="1" applyBorder="1" applyAlignment="1" applyProtection="1">
      <alignment horizontal="center" vertical="center" shrinkToFit="1"/>
    </xf>
    <xf numFmtId="41" fontId="9" fillId="2" borderId="15" xfId="45" applyFont="1" applyFill="1" applyBorder="1" applyAlignment="1" applyProtection="1">
      <alignment horizontal="center" vertical="center" shrinkToFit="1"/>
      <protection locked="0"/>
    </xf>
    <xf numFmtId="41" fontId="10" fillId="0" borderId="36" xfId="45" applyFont="1" applyBorder="1" applyAlignment="1" applyProtection="1">
      <alignment horizontal="center" vertical="center" shrinkToFit="1"/>
      <protection locked="0"/>
    </xf>
    <xf numFmtId="0" fontId="40" fillId="26" borderId="13" xfId="45" applyNumberFormat="1" applyFont="1" applyFill="1" applyBorder="1" applyAlignment="1" applyProtection="1">
      <alignment horizontal="center" vertical="center" shrinkToFit="1"/>
      <protection locked="0"/>
    </xf>
    <xf numFmtId="0" fontId="5" fillId="26" borderId="14" xfId="45" applyNumberFormat="1" applyFont="1" applyFill="1" applyBorder="1" applyAlignment="1" applyProtection="1">
      <alignment horizontal="center" vertical="center" shrinkToFit="1"/>
      <protection locked="0"/>
    </xf>
    <xf numFmtId="0" fontId="5" fillId="26" borderId="15" xfId="45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45" applyNumberFormat="1" applyFont="1" applyFill="1" applyBorder="1" applyAlignment="1" applyProtection="1">
      <alignment horizontal="center" vertical="center" shrinkToFit="1"/>
    </xf>
    <xf numFmtId="0" fontId="5" fillId="0" borderId="0" xfId="45" applyNumberFormat="1" applyFont="1" applyBorder="1" applyAlignment="1" applyProtection="1">
      <alignment horizontal="center" vertical="center" shrinkToFit="1"/>
    </xf>
    <xf numFmtId="0" fontId="6" fillId="0" borderId="0" xfId="45" applyNumberFormat="1" applyFont="1" applyAlignment="1" applyProtection="1">
      <alignment horizontal="center" vertical="center" shrinkToFit="1"/>
      <protection locked="0"/>
    </xf>
    <xf numFmtId="41" fontId="39" fillId="0" borderId="0" xfId="45" applyFont="1" applyAlignment="1" applyProtection="1">
      <alignment horizontal="center" vertical="center" shrinkToFit="1"/>
      <protection locked="0"/>
    </xf>
    <xf numFmtId="0" fontId="39" fillId="0" borderId="0" xfId="45" applyNumberFormat="1" applyFont="1" applyAlignment="1" applyProtection="1">
      <alignment horizontal="center" vertical="center" shrinkToFit="1"/>
      <protection locked="0"/>
    </xf>
    <xf numFmtId="0" fontId="40" fillId="27" borderId="46" xfId="0" applyFont="1" applyFill="1" applyBorder="1" applyAlignment="1" applyProtection="1">
      <alignment horizontal="center" vertical="center" wrapText="1"/>
      <protection locked="0"/>
    </xf>
    <xf numFmtId="3" fontId="40" fillId="27" borderId="46" xfId="0" applyNumberFormat="1" applyFont="1" applyFill="1" applyBorder="1" applyAlignment="1" applyProtection="1">
      <alignment horizontal="center" vertical="center"/>
      <protection locked="0"/>
    </xf>
    <xf numFmtId="3" fontId="40" fillId="27" borderId="32" xfId="0" applyNumberFormat="1" applyFont="1" applyFill="1" applyBorder="1" applyAlignment="1" applyProtection="1">
      <alignment horizontal="center" vertical="center" wrapText="1"/>
      <protection locked="0"/>
    </xf>
    <xf numFmtId="3" fontId="40" fillId="27" borderId="50" xfId="0" applyNumberFormat="1" applyFont="1" applyFill="1" applyBorder="1" applyAlignment="1" applyProtection="1">
      <alignment horizontal="center" vertical="center"/>
      <protection locked="0"/>
    </xf>
    <xf numFmtId="3" fontId="5" fillId="33" borderId="32" xfId="0" applyNumberFormat="1" applyFont="1" applyFill="1" applyBorder="1" applyAlignment="1" applyProtection="1">
      <alignment horizontal="center" vertical="center" wrapText="1"/>
      <protection locked="0"/>
    </xf>
    <xf numFmtId="41" fontId="5" fillId="0" borderId="21" xfId="45" applyFont="1" applyFill="1" applyBorder="1" applyAlignment="1" applyProtection="1">
      <alignment horizontal="center" vertical="center"/>
      <protection locked="0"/>
    </xf>
    <xf numFmtId="41" fontId="5" fillId="0" borderId="49" xfId="45" applyFont="1" applyFill="1" applyBorder="1" applyAlignment="1" applyProtection="1">
      <alignment horizontal="center" vertical="center"/>
      <protection locked="0"/>
    </xf>
    <xf numFmtId="41" fontId="5" fillId="0" borderId="26" xfId="45" applyFont="1" applyFill="1" applyBorder="1" applyAlignment="1" applyProtection="1">
      <alignment horizontal="center" vertical="center"/>
      <protection locked="0"/>
    </xf>
    <xf numFmtId="176" fontId="51" fillId="0" borderId="66" xfId="0" applyNumberFormat="1" applyFont="1" applyFill="1" applyBorder="1" applyAlignment="1">
      <alignment horizontal="center" vertical="center" shrinkToFit="1"/>
    </xf>
    <xf numFmtId="0" fontId="51" fillId="0" borderId="74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52" fillId="0" borderId="1" xfId="0" applyFont="1" applyFill="1" applyBorder="1" applyAlignment="1" applyProtection="1">
      <alignment horizontal="center" vertical="center" shrinkToFit="1"/>
      <protection locked="0"/>
    </xf>
    <xf numFmtId="176" fontId="51" fillId="0" borderId="1" xfId="0" applyNumberFormat="1" applyFont="1" applyFill="1" applyBorder="1" applyAlignment="1">
      <alignment horizontal="center" vertical="center" shrinkToFit="1"/>
    </xf>
    <xf numFmtId="0" fontId="51" fillId="0" borderId="48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 applyProtection="1">
      <alignment horizontal="center" vertical="center" shrinkToFit="1"/>
      <protection locked="0"/>
    </xf>
    <xf numFmtId="0" fontId="5" fillId="0" borderId="41" xfId="0" applyFont="1" applyFill="1" applyBorder="1" applyAlignment="1" applyProtection="1">
      <alignment horizontal="center" vertical="center" shrinkToFit="1"/>
      <protection locked="0"/>
    </xf>
    <xf numFmtId="0" fontId="40" fillId="0" borderId="66" xfId="0" applyFont="1" applyFill="1" applyBorder="1" applyAlignment="1" applyProtection="1">
      <alignment horizontal="center" vertical="center" shrinkToFit="1"/>
      <protection locked="0"/>
    </xf>
    <xf numFmtId="0" fontId="40" fillId="0" borderId="72" xfId="0" applyFont="1" applyFill="1" applyBorder="1" applyAlignment="1" applyProtection="1">
      <alignment horizontal="center" vertical="center" shrinkToFit="1"/>
      <protection locked="0"/>
    </xf>
    <xf numFmtId="0" fontId="40" fillId="0" borderId="41" xfId="0" applyFont="1" applyFill="1" applyBorder="1" applyAlignment="1" applyProtection="1">
      <alignment horizontal="center" vertical="center" shrinkToFit="1"/>
      <protection locked="0"/>
    </xf>
    <xf numFmtId="177" fontId="40" fillId="0" borderId="66" xfId="45" applyNumberFormat="1" applyFont="1" applyFill="1" applyBorder="1" applyAlignment="1" applyProtection="1">
      <alignment horizontal="center" vertical="center" shrinkToFit="1"/>
    </xf>
    <xf numFmtId="41" fontId="40" fillId="0" borderId="63" xfId="45" applyFont="1" applyFill="1" applyBorder="1" applyAlignment="1" applyProtection="1">
      <alignment horizontal="center" vertical="center" shrinkToFit="1"/>
    </xf>
    <xf numFmtId="176" fontId="40" fillId="0" borderId="41" xfId="45" applyNumberFormat="1" applyFont="1" applyFill="1" applyBorder="1" applyAlignment="1" applyProtection="1">
      <alignment horizontal="center" vertical="center" shrinkToFit="1"/>
    </xf>
    <xf numFmtId="176" fontId="51" fillId="0" borderId="79" xfId="0" applyNumberFormat="1" applyFont="1" applyFill="1" applyBorder="1" applyAlignment="1">
      <alignment horizontal="center" vertical="center" shrinkToFit="1"/>
    </xf>
    <xf numFmtId="0" fontId="52" fillId="0" borderId="11" xfId="0" applyFont="1" applyFill="1" applyBorder="1" applyAlignment="1" applyProtection="1">
      <alignment horizontal="center" vertical="center" shrinkToFit="1"/>
      <protection locked="0"/>
    </xf>
    <xf numFmtId="0" fontId="52" fillId="0" borderId="18" xfId="0" applyFont="1" applyFill="1" applyBorder="1" applyAlignment="1" applyProtection="1">
      <alignment horizontal="center" vertical="center" shrinkToFit="1"/>
      <protection locked="0"/>
    </xf>
    <xf numFmtId="41" fontId="40" fillId="0" borderId="19" xfId="45" applyFont="1" applyFill="1" applyBorder="1" applyAlignment="1" applyProtection="1">
      <alignment horizontal="center" vertical="center" shrinkToFit="1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40" fillId="0" borderId="1" xfId="0" applyFont="1" applyFill="1" applyBorder="1" applyAlignment="1" applyProtection="1">
      <alignment horizontal="center" vertical="center" shrinkToFit="1"/>
      <protection locked="0"/>
    </xf>
    <xf numFmtId="0" fontId="40" fillId="0" borderId="11" xfId="0" applyFont="1" applyFill="1" applyBorder="1" applyAlignment="1" applyProtection="1">
      <alignment horizontal="center" vertical="center" shrinkToFit="1"/>
      <protection locked="0"/>
    </xf>
    <xf numFmtId="0" fontId="40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67" xfId="0" applyFont="1" applyFill="1" applyBorder="1" applyAlignment="1" applyProtection="1">
      <alignment horizontal="center" vertical="center" shrinkToFit="1"/>
      <protection locked="0"/>
    </xf>
    <xf numFmtId="0" fontId="6" fillId="0" borderId="73" xfId="0" applyFont="1" applyFill="1" applyBorder="1" applyAlignment="1" applyProtection="1">
      <alignment horizontal="center" vertical="center" shrinkToFit="1"/>
      <protection locked="0"/>
    </xf>
    <xf numFmtId="41" fontId="5" fillId="0" borderId="68" xfId="45" applyFont="1" applyFill="1" applyBorder="1" applyAlignment="1" applyProtection="1">
      <alignment horizontal="center" vertical="center" shrinkToFit="1"/>
    </xf>
    <xf numFmtId="41" fontId="5" fillId="0" borderId="76" xfId="45" applyFont="1" applyFill="1" applyBorder="1" applyAlignment="1" applyProtection="1">
      <alignment horizontal="center" vertical="center" shrinkToFit="1"/>
    </xf>
    <xf numFmtId="0" fontId="0" fillId="0" borderId="67" xfId="0" applyFill="1" applyBorder="1" applyAlignment="1">
      <alignment vertical="center" shrinkToFit="1"/>
    </xf>
    <xf numFmtId="0" fontId="0" fillId="0" borderId="68" xfId="0" applyFill="1" applyBorder="1" applyAlignment="1">
      <alignment vertical="center" shrinkToFit="1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41" fontId="6" fillId="0" borderId="31" xfId="45" applyFont="1" applyFill="1" applyBorder="1" applyAlignment="1" applyProtection="1">
      <alignment horizontal="left" vertical="center" indent="3"/>
    </xf>
    <xf numFmtId="41" fontId="6" fillId="0" borderId="80" xfId="45" applyFont="1" applyFill="1" applyBorder="1" applyAlignment="1" applyProtection="1">
      <alignment horizontal="left" vertical="center" indent="3"/>
    </xf>
    <xf numFmtId="41" fontId="6" fillId="0" borderId="29" xfId="45" applyFont="1" applyFill="1" applyBorder="1" applyAlignment="1" applyProtection="1">
      <alignment horizontal="center" vertical="center"/>
      <protection locked="0"/>
    </xf>
    <xf numFmtId="41" fontId="6" fillId="0" borderId="29" xfId="45" applyFont="1" applyFill="1" applyBorder="1" applyProtection="1">
      <alignment vertical="center"/>
      <protection locked="0"/>
    </xf>
    <xf numFmtId="41" fontId="6" fillId="0" borderId="51" xfId="45" applyFont="1" applyFill="1" applyBorder="1" applyProtection="1">
      <alignment vertical="center"/>
      <protection locked="0"/>
    </xf>
    <xf numFmtId="41" fontId="6" fillId="0" borderId="42" xfId="45" applyFont="1" applyFill="1" applyBorder="1" applyProtection="1">
      <alignment vertical="center"/>
      <protection locked="0"/>
    </xf>
    <xf numFmtId="41" fontId="6" fillId="0" borderId="28" xfId="45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1" fontId="6" fillId="0" borderId="18" xfId="45" applyFont="1" applyFill="1" applyBorder="1" applyAlignment="1" applyProtection="1">
      <alignment horizontal="left" vertical="center" indent="3"/>
    </xf>
    <xf numFmtId="41" fontId="6" fillId="0" borderId="12" xfId="45" applyFont="1" applyFill="1" applyBorder="1" applyAlignment="1" applyProtection="1">
      <alignment horizontal="left" vertical="center" indent="3"/>
    </xf>
    <xf numFmtId="41" fontId="6" fillId="0" borderId="1" xfId="45" applyFont="1" applyFill="1" applyBorder="1" applyAlignment="1" applyProtection="1">
      <alignment horizontal="center" vertical="center"/>
      <protection locked="0"/>
    </xf>
    <xf numFmtId="41" fontId="6" fillId="0" borderId="47" xfId="45" applyFont="1" applyFill="1" applyBorder="1" applyAlignment="1" applyProtection="1">
      <alignment horizontal="center" vertical="center"/>
      <protection locked="0"/>
    </xf>
    <xf numFmtId="41" fontId="6" fillId="0" borderId="25" xfId="45" applyFont="1" applyFill="1" applyBorder="1" applyAlignment="1" applyProtection="1">
      <alignment horizontal="center" vertical="center" shrinkToFit="1"/>
      <protection locked="0"/>
    </xf>
    <xf numFmtId="41" fontId="6" fillId="0" borderId="25" xfId="45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81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41" fontId="6" fillId="0" borderId="20" xfId="45" applyFont="1" applyFill="1" applyBorder="1" applyAlignment="1" applyProtection="1">
      <alignment horizontal="left" vertical="center" indent="3"/>
    </xf>
    <xf numFmtId="41" fontId="6" fillId="0" borderId="81" xfId="45" applyFont="1" applyFill="1" applyBorder="1" applyAlignment="1" applyProtection="1">
      <alignment horizontal="left" vertical="center" indent="3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80" xfId="0" applyFont="1" applyFill="1" applyBorder="1" applyAlignment="1" applyProtection="1">
      <alignment horizontal="center" vertical="center"/>
      <protection locked="0"/>
    </xf>
    <xf numFmtId="41" fontId="5" fillId="0" borderId="30" xfId="45" applyFont="1" applyFill="1" applyBorder="1" applyAlignment="1" applyProtection="1">
      <alignment horizontal="center" vertical="center"/>
    </xf>
    <xf numFmtId="41" fontId="5" fillId="0" borderId="31" xfId="45" applyFont="1" applyFill="1" applyBorder="1" applyAlignment="1" applyProtection="1">
      <alignment horizontal="left" vertical="center" indent="3"/>
    </xf>
    <xf numFmtId="41" fontId="5" fillId="0" borderId="29" xfId="45" applyFont="1" applyFill="1" applyBorder="1" applyAlignment="1" applyProtection="1">
      <alignment horizontal="center" vertical="center"/>
      <protection locked="0"/>
    </xf>
    <xf numFmtId="41" fontId="5" fillId="0" borderId="29" xfId="45" applyFont="1" applyFill="1" applyBorder="1" applyProtection="1">
      <alignment vertical="center"/>
      <protection locked="0"/>
    </xf>
    <xf numFmtId="41" fontId="5" fillId="0" borderId="51" xfId="45" applyFont="1" applyFill="1" applyBorder="1" applyProtection="1">
      <alignment vertical="center"/>
      <protection locked="0"/>
    </xf>
    <xf numFmtId="41" fontId="5" fillId="0" borderId="42" xfId="45" applyFont="1" applyFill="1" applyBorder="1" applyProtection="1">
      <alignment vertical="center"/>
      <protection locked="0"/>
    </xf>
    <xf numFmtId="41" fontId="5" fillId="0" borderId="28" xfId="45" applyFont="1" applyFill="1" applyBorder="1" applyAlignment="1" applyProtection="1">
      <alignment horizontal="center" vertical="center" shrinkToFit="1"/>
      <protection locked="0"/>
    </xf>
    <xf numFmtId="0" fontId="57" fillId="0" borderId="0" xfId="0" applyFont="1" applyFill="1">
      <alignment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1" fontId="5" fillId="0" borderId="1" xfId="45" applyFont="1" applyFill="1" applyBorder="1" applyAlignment="1" applyProtection="1">
      <alignment horizontal="center" vertical="center"/>
    </xf>
    <xf numFmtId="41" fontId="5" fillId="0" borderId="19" xfId="45" applyFont="1" applyFill="1" applyBorder="1" applyAlignment="1" applyProtection="1">
      <alignment horizontal="center" vertical="center"/>
    </xf>
    <xf numFmtId="41" fontId="5" fillId="0" borderId="18" xfId="45" applyFont="1" applyFill="1" applyBorder="1" applyAlignment="1" applyProtection="1">
      <alignment horizontal="left" vertical="center" indent="3"/>
    </xf>
    <xf numFmtId="41" fontId="5" fillId="0" borderId="1" xfId="45" applyFont="1" applyFill="1" applyBorder="1" applyAlignment="1" applyProtection="1">
      <alignment horizontal="center" vertical="center"/>
      <protection locked="0"/>
    </xf>
    <xf numFmtId="41" fontId="5" fillId="0" borderId="47" xfId="45" applyFont="1" applyFill="1" applyBorder="1" applyAlignment="1" applyProtection="1">
      <alignment horizontal="center" vertical="center"/>
      <protection locked="0"/>
    </xf>
    <xf numFmtId="41" fontId="5" fillId="0" borderId="25" xfId="45" applyFont="1" applyFill="1" applyBorder="1" applyAlignment="1" applyProtection="1">
      <alignment horizontal="center" vertical="center" shrinkToFit="1"/>
      <protection locked="0"/>
    </xf>
    <xf numFmtId="41" fontId="5" fillId="0" borderId="25" xfId="45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81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41" fontId="5" fillId="0" borderId="22" xfId="45" applyFont="1" applyFill="1" applyBorder="1" applyAlignment="1" applyProtection="1">
      <alignment horizontal="center" vertical="center"/>
    </xf>
    <xf numFmtId="41" fontId="5" fillId="0" borderId="20" xfId="45" applyFont="1" applyFill="1" applyBorder="1" applyAlignment="1" applyProtection="1">
      <alignment horizontal="left" vertical="center" indent="3"/>
    </xf>
    <xf numFmtId="0" fontId="4" fillId="0" borderId="0" xfId="0" applyFont="1" applyAlignment="1" applyProtection="1">
      <alignment horizontal="left" vertical="center"/>
      <protection locked="0"/>
    </xf>
    <xf numFmtId="0" fontId="55" fillId="0" borderId="40" xfId="0" applyFont="1" applyBorder="1" applyAlignment="1" applyProtection="1">
      <alignment horizontal="left" vertical="center" wrapText="1" shrinkToFit="1"/>
      <protection locked="0"/>
    </xf>
    <xf numFmtId="0" fontId="56" fillId="0" borderId="40" xfId="0" applyFont="1" applyBorder="1" applyAlignment="1" applyProtection="1">
      <alignment horizontal="left" vertical="center" wrapText="1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40" fillId="0" borderId="14" xfId="0" applyFont="1" applyBorder="1" applyAlignment="1" applyProtection="1">
      <alignment horizontal="center" vertical="center" shrinkToFit="1"/>
      <protection locked="0"/>
    </xf>
    <xf numFmtId="0" fontId="40" fillId="0" borderId="32" xfId="0" applyFont="1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 applyProtection="1">
      <alignment horizontal="center" vertical="center" shrinkToFit="1"/>
      <protection locked="0"/>
    </xf>
    <xf numFmtId="0" fontId="40" fillId="0" borderId="71" xfId="0" applyFont="1" applyBorder="1" applyAlignment="1" applyProtection="1">
      <alignment horizontal="center" vertical="center" shrinkToFit="1"/>
      <protection locked="0"/>
    </xf>
    <xf numFmtId="0" fontId="40" fillId="31" borderId="78" xfId="0" applyFont="1" applyFill="1" applyBorder="1" applyAlignment="1" applyProtection="1">
      <alignment horizontal="center" vertical="center" shrinkToFit="1"/>
      <protection locked="0"/>
    </xf>
    <xf numFmtId="0" fontId="40" fillId="31" borderId="27" xfId="0" applyFont="1" applyFill="1" applyBorder="1" applyAlignment="1" applyProtection="1">
      <alignment horizontal="center" vertical="center" shrinkToFit="1"/>
      <protection locked="0"/>
    </xf>
    <xf numFmtId="0" fontId="40" fillId="31" borderId="65" xfId="0" applyFont="1" applyFill="1" applyBorder="1" applyAlignment="1" applyProtection="1">
      <alignment horizontal="center" vertical="center" shrinkToFit="1"/>
      <protection locked="0"/>
    </xf>
    <xf numFmtId="0" fontId="40" fillId="31" borderId="46" xfId="0" applyFont="1" applyFill="1" applyBorder="1" applyAlignment="1" applyProtection="1">
      <alignment horizontal="center" vertical="center" shrinkToFit="1"/>
      <protection locked="0"/>
    </xf>
    <xf numFmtId="0" fontId="40" fillId="31" borderId="14" xfId="0" applyFont="1" applyFill="1" applyBorder="1" applyAlignment="1" applyProtection="1">
      <alignment horizontal="center" vertical="center" shrinkToFit="1"/>
      <protection locked="0"/>
    </xf>
    <xf numFmtId="0" fontId="40" fillId="31" borderId="32" xfId="0" applyFont="1" applyFill="1" applyBorder="1" applyAlignment="1" applyProtection="1">
      <alignment horizontal="center" vertical="center" shrinkToFit="1"/>
      <protection locked="0"/>
    </xf>
    <xf numFmtId="0" fontId="40" fillId="31" borderId="24" xfId="0" applyFont="1" applyFill="1" applyBorder="1" applyAlignment="1" applyProtection="1">
      <alignment horizontal="center" vertical="center" shrinkToFit="1"/>
      <protection locked="0"/>
    </xf>
    <xf numFmtId="0" fontId="40" fillId="31" borderId="33" xfId="0" applyFont="1" applyFill="1" applyBorder="1" applyAlignment="1" applyProtection="1">
      <alignment horizontal="center" vertical="center" shrinkToFit="1"/>
      <protection locked="0"/>
    </xf>
    <xf numFmtId="0" fontId="40" fillId="32" borderId="64" xfId="0" applyFont="1" applyFill="1" applyBorder="1" applyAlignment="1" applyProtection="1">
      <alignment horizontal="center" vertical="center" shrinkToFit="1"/>
      <protection locked="0"/>
    </xf>
    <xf numFmtId="0" fontId="40" fillId="32" borderId="70" xfId="0" applyFont="1" applyFill="1" applyBorder="1" applyAlignment="1" applyProtection="1">
      <alignment horizontal="center" vertical="center" shrinkToFit="1"/>
      <protection locked="0"/>
    </xf>
    <xf numFmtId="0" fontId="31" fillId="26" borderId="14" xfId="0" applyFont="1" applyFill="1" applyBorder="1" applyAlignment="1" applyProtection="1">
      <alignment horizontal="center" vertical="center"/>
      <protection locked="0"/>
    </xf>
    <xf numFmtId="0" fontId="31" fillId="26" borderId="1" xfId="0" applyFont="1" applyFill="1" applyBorder="1" applyAlignment="1" applyProtection="1">
      <alignment horizontal="center" vertical="center"/>
      <protection locked="0"/>
    </xf>
    <xf numFmtId="0" fontId="31" fillId="26" borderId="32" xfId="0" applyFont="1" applyFill="1" applyBorder="1" applyAlignment="1" applyProtection="1">
      <alignment horizontal="center" vertical="center"/>
      <protection locked="0"/>
    </xf>
    <xf numFmtId="0" fontId="5" fillId="26" borderId="14" xfId="0" applyFont="1" applyFill="1" applyBorder="1" applyAlignment="1" applyProtection="1">
      <alignment horizontal="center" vertical="center"/>
      <protection locked="0"/>
    </xf>
    <xf numFmtId="0" fontId="5" fillId="26" borderId="1" xfId="0" applyFont="1" applyFill="1" applyBorder="1" applyAlignment="1" applyProtection="1">
      <alignment horizontal="center" vertical="center"/>
      <protection locked="0"/>
    </xf>
    <xf numFmtId="0" fontId="5" fillId="26" borderId="32" xfId="0" applyFont="1" applyFill="1" applyBorder="1" applyAlignment="1" applyProtection="1">
      <alignment horizontal="center" vertical="center"/>
      <protection locked="0"/>
    </xf>
    <xf numFmtId="0" fontId="5" fillId="26" borderId="24" xfId="0" applyFont="1" applyFill="1" applyBorder="1" applyAlignment="1" applyProtection="1">
      <alignment horizontal="center" vertical="center"/>
      <protection locked="0"/>
    </xf>
    <xf numFmtId="0" fontId="5" fillId="26" borderId="19" xfId="0" applyFont="1" applyFill="1" applyBorder="1" applyAlignment="1" applyProtection="1">
      <alignment horizontal="center" vertical="center"/>
      <protection locked="0"/>
    </xf>
    <xf numFmtId="0" fontId="5" fillId="26" borderId="33" xfId="0" applyFont="1" applyFill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37" fillId="0" borderId="40" xfId="0" applyFont="1" applyBorder="1" applyAlignment="1" applyProtection="1">
      <alignment horizontal="left" vertical="center" wrapText="1" shrinkToFit="1"/>
      <protection locked="0"/>
    </xf>
    <xf numFmtId="0" fontId="34" fillId="0" borderId="40" xfId="0" applyFont="1" applyBorder="1" applyAlignment="1" applyProtection="1">
      <alignment horizontal="left" vertical="center" wrapText="1" shrinkToFit="1"/>
      <protection locked="0"/>
    </xf>
    <xf numFmtId="0" fontId="33" fillId="25" borderId="43" xfId="0" applyFont="1" applyFill="1" applyBorder="1" applyAlignment="1" applyProtection="1">
      <alignment horizontal="center" vertical="center" wrapText="1" shrinkToFit="1"/>
      <protection locked="0"/>
    </xf>
    <xf numFmtId="0" fontId="33" fillId="25" borderId="16" xfId="0" applyFont="1" applyFill="1" applyBorder="1" applyAlignment="1" applyProtection="1">
      <alignment horizontal="center" vertical="center" wrapText="1" shrinkToFit="1"/>
      <protection locked="0"/>
    </xf>
    <xf numFmtId="0" fontId="33" fillId="25" borderId="17" xfId="0" applyFont="1" applyFill="1" applyBorder="1" applyAlignment="1" applyProtection="1">
      <alignment horizontal="center" vertical="center" wrapText="1" shrinkToFit="1"/>
      <protection locked="0"/>
    </xf>
    <xf numFmtId="0" fontId="33" fillId="27" borderId="43" xfId="0" applyFont="1" applyFill="1" applyBorder="1" applyAlignment="1" applyProtection="1">
      <alignment horizontal="center" vertical="center" wrapText="1" shrinkToFit="1"/>
      <protection locked="0"/>
    </xf>
    <xf numFmtId="0" fontId="33" fillId="27" borderId="16" xfId="0" applyFont="1" applyFill="1" applyBorder="1" applyAlignment="1" applyProtection="1">
      <alignment horizontal="center" vertical="center" wrapText="1" shrinkToFit="1"/>
      <protection locked="0"/>
    </xf>
    <xf numFmtId="0" fontId="33" fillId="27" borderId="17" xfId="0" applyFont="1" applyFill="1" applyBorder="1" applyAlignment="1" applyProtection="1">
      <alignment horizontal="center" vertical="center" wrapText="1" shrinkToFit="1"/>
      <protection locked="0"/>
    </xf>
    <xf numFmtId="0" fontId="33" fillId="28" borderId="43" xfId="0" applyFont="1" applyFill="1" applyBorder="1" applyAlignment="1" applyProtection="1">
      <alignment horizontal="center" vertical="center" wrapText="1" shrinkToFit="1"/>
      <protection locked="0"/>
    </xf>
    <xf numFmtId="0" fontId="33" fillId="28" borderId="16" xfId="0" applyFont="1" applyFill="1" applyBorder="1" applyAlignment="1" applyProtection="1">
      <alignment horizontal="center" vertical="center" wrapText="1" shrinkToFit="1"/>
      <protection locked="0"/>
    </xf>
    <xf numFmtId="0" fontId="33" fillId="28" borderId="17" xfId="0" applyFont="1" applyFill="1" applyBorder="1" applyAlignment="1" applyProtection="1">
      <alignment horizontal="center" vertical="center" wrapText="1" shrinkToFit="1"/>
      <protection locked="0"/>
    </xf>
    <xf numFmtId="0" fontId="5" fillId="33" borderId="37" xfId="0" applyFont="1" applyFill="1" applyBorder="1" applyAlignment="1" applyProtection="1">
      <alignment horizontal="center" vertical="center" shrinkToFit="1"/>
      <protection locked="0"/>
    </xf>
    <xf numFmtId="0" fontId="5" fillId="33" borderId="39" xfId="0" applyFont="1" applyFill="1" applyBorder="1" applyAlignment="1" applyProtection="1">
      <alignment horizontal="center" vertical="center" shrinkToFit="1"/>
      <protection locked="0"/>
    </xf>
    <xf numFmtId="0" fontId="5" fillId="33" borderId="38" xfId="0" applyFont="1" applyFill="1" applyBorder="1" applyAlignment="1" applyProtection="1">
      <alignment horizontal="center" vertical="center" shrinkToFit="1"/>
      <protection locked="0"/>
    </xf>
    <xf numFmtId="0" fontId="31" fillId="25" borderId="41" xfId="0" applyFont="1" applyFill="1" applyBorder="1" applyAlignment="1" applyProtection="1">
      <alignment horizontal="center" vertical="center" wrapText="1"/>
      <protection locked="0"/>
    </xf>
    <xf numFmtId="0" fontId="31" fillId="25" borderId="27" xfId="0" applyFont="1" applyFill="1" applyBorder="1" applyAlignment="1" applyProtection="1">
      <alignment horizontal="center" vertical="center"/>
      <protection locked="0"/>
    </xf>
    <xf numFmtId="0" fontId="5" fillId="25" borderId="11" xfId="0" applyFont="1" applyFill="1" applyBorder="1" applyAlignment="1" applyProtection="1">
      <alignment horizontal="center" vertical="center"/>
      <protection locked="0"/>
    </xf>
    <xf numFmtId="0" fontId="5" fillId="25" borderId="47" xfId="0" applyFont="1" applyFill="1" applyBorder="1" applyAlignment="1" applyProtection="1">
      <alignment horizontal="center" vertical="center"/>
      <protection locked="0"/>
    </xf>
    <xf numFmtId="0" fontId="5" fillId="25" borderId="48" xfId="0" applyFont="1" applyFill="1" applyBorder="1" applyAlignment="1" applyProtection="1">
      <alignment horizontal="center" vertical="center"/>
      <protection locked="0"/>
    </xf>
    <xf numFmtId="0" fontId="31" fillId="27" borderId="41" xfId="0" applyFont="1" applyFill="1" applyBorder="1" applyAlignment="1" applyProtection="1">
      <alignment horizontal="center" vertical="center" wrapText="1"/>
      <protection locked="0"/>
    </xf>
    <xf numFmtId="0" fontId="31" fillId="27" borderId="27" xfId="0" applyFont="1" applyFill="1" applyBorder="1" applyAlignment="1" applyProtection="1">
      <alignment horizontal="center" vertical="center"/>
      <protection locked="0"/>
    </xf>
    <xf numFmtId="0" fontId="5" fillId="27" borderId="11" xfId="0" applyFont="1" applyFill="1" applyBorder="1" applyAlignment="1" applyProtection="1">
      <alignment horizontal="center" vertical="center"/>
      <protection locked="0"/>
    </xf>
    <xf numFmtId="0" fontId="5" fillId="27" borderId="47" xfId="0" applyFont="1" applyFill="1" applyBorder="1" applyAlignment="1" applyProtection="1">
      <alignment horizontal="center" vertical="center"/>
      <protection locked="0"/>
    </xf>
    <xf numFmtId="0" fontId="5" fillId="27" borderId="48" xfId="0" applyFont="1" applyFill="1" applyBorder="1" applyAlignment="1" applyProtection="1">
      <alignment horizontal="center" vertical="center"/>
      <protection locked="0"/>
    </xf>
    <xf numFmtId="0" fontId="31" fillId="28" borderId="41" xfId="0" applyFont="1" applyFill="1" applyBorder="1" applyAlignment="1" applyProtection="1">
      <alignment horizontal="center" vertical="center" wrapText="1"/>
      <protection locked="0"/>
    </xf>
    <xf numFmtId="0" fontId="31" fillId="28" borderId="27" xfId="0" applyFont="1" applyFill="1" applyBorder="1" applyAlignment="1" applyProtection="1">
      <alignment horizontal="center" vertical="center"/>
      <protection locked="0"/>
    </xf>
    <xf numFmtId="0" fontId="5" fillId="28" borderId="11" xfId="0" applyFont="1" applyFill="1" applyBorder="1" applyAlignment="1" applyProtection="1">
      <alignment horizontal="center" vertical="center"/>
      <protection locked="0"/>
    </xf>
    <xf numFmtId="0" fontId="5" fillId="28" borderId="47" xfId="0" applyFont="1" applyFill="1" applyBorder="1" applyAlignment="1" applyProtection="1">
      <alignment horizontal="center" vertical="center"/>
      <protection locked="0"/>
    </xf>
    <xf numFmtId="0" fontId="5" fillId="28" borderId="48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3" fillId="0" borderId="0" xfId="0" applyFont="1" applyAlignment="1">
      <alignment horizontal="left" vertical="center"/>
    </xf>
    <xf numFmtId="0" fontId="9" fillId="29" borderId="57" xfId="0" applyFont="1" applyFill="1" applyBorder="1" applyAlignment="1">
      <alignment horizontal="center" vertical="center" wrapText="1"/>
    </xf>
    <xf numFmtId="0" fontId="9" fillId="29" borderId="58" xfId="0" applyFont="1" applyFill="1" applyBorder="1" applyAlignment="1">
      <alignment horizontal="center" vertical="center" wrapText="1"/>
    </xf>
    <xf numFmtId="0" fontId="9" fillId="29" borderId="59" xfId="0" applyFont="1" applyFill="1" applyBorder="1" applyAlignment="1">
      <alignment horizontal="center" vertical="center" wrapText="1"/>
    </xf>
    <xf numFmtId="0" fontId="9" fillId="29" borderId="60" xfId="0" applyFont="1" applyFill="1" applyBorder="1" applyAlignment="1">
      <alignment horizontal="center" vertical="center" wrapText="1"/>
    </xf>
    <xf numFmtId="0" fontId="9" fillId="29" borderId="61" xfId="0" applyFont="1" applyFill="1" applyBorder="1" applyAlignment="1">
      <alignment horizontal="center" vertical="center" wrapText="1"/>
    </xf>
    <xf numFmtId="0" fontId="9" fillId="29" borderId="62" xfId="0" applyFont="1" applyFill="1" applyBorder="1" applyAlignment="1">
      <alignment horizontal="center" vertical="center" wrapText="1"/>
    </xf>
    <xf numFmtId="0" fontId="54" fillId="0" borderId="83" xfId="0" applyFont="1" applyBorder="1" applyAlignment="1">
      <alignment horizontal="left" vertical="center" wrapText="1"/>
    </xf>
    <xf numFmtId="41" fontId="4" fillId="0" borderId="0" xfId="45" applyFont="1" applyBorder="1" applyAlignment="1" applyProtection="1">
      <alignment horizontal="left" vertical="center"/>
      <protection locked="0"/>
    </xf>
    <xf numFmtId="41" fontId="44" fillId="0" borderId="40" xfId="45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40" fillId="27" borderId="11" xfId="0" applyFont="1" applyFill="1" applyBorder="1" applyAlignment="1" applyProtection="1">
      <alignment horizontal="center" vertical="center"/>
      <protection locked="0"/>
    </xf>
    <xf numFmtId="0" fontId="40" fillId="27" borderId="47" xfId="0" applyFont="1" applyFill="1" applyBorder="1" applyAlignment="1" applyProtection="1">
      <alignment horizontal="center" vertical="center"/>
      <protection locked="0"/>
    </xf>
    <xf numFmtId="0" fontId="40" fillId="27" borderId="48" xfId="0" applyFont="1" applyFill="1" applyBorder="1" applyAlignment="1" applyProtection="1">
      <alignment horizontal="center" vertical="center"/>
      <protection locked="0"/>
    </xf>
    <xf numFmtId="0" fontId="40" fillId="27" borderId="45" xfId="0" applyFont="1" applyFill="1" applyBorder="1" applyAlignment="1" applyProtection="1">
      <alignment horizontal="center" vertical="center"/>
      <protection locked="0"/>
    </xf>
    <xf numFmtId="0" fontId="40" fillId="27" borderId="46" xfId="0" applyFont="1" applyFill="1" applyBorder="1" applyAlignment="1" applyProtection="1">
      <alignment horizontal="center" vertical="center"/>
      <protection locked="0"/>
    </xf>
    <xf numFmtId="0" fontId="40" fillId="27" borderId="82" xfId="0" applyFont="1" applyFill="1" applyBorder="1" applyAlignment="1" applyProtection="1">
      <alignment horizontal="center" vertical="center"/>
      <protection locked="0"/>
    </xf>
    <xf numFmtId="0" fontId="40" fillId="27" borderId="75" xfId="0" applyFont="1" applyFill="1" applyBorder="1" applyAlignment="1" applyProtection="1">
      <alignment horizontal="center" vertical="center"/>
      <protection locked="0"/>
    </xf>
  </cellXfs>
  <cellStyles count="47">
    <cellStyle name="20% - 강조색1 2" xfId="4"/>
    <cellStyle name="20% - 강조색2 2" xfId="5"/>
    <cellStyle name="20% - 강조색3 2" xfId="6"/>
    <cellStyle name="20% - 강조색4 2" xfId="7"/>
    <cellStyle name="20% - 강조색5 2" xfId="8"/>
    <cellStyle name="20% - 강조색6 2" xfId="9"/>
    <cellStyle name="40% - 강조색1 2" xfId="10"/>
    <cellStyle name="40% - 강조색2 2" xfId="11"/>
    <cellStyle name="40% - 강조색3 2" xfId="12"/>
    <cellStyle name="40% - 강조색4 2" xfId="13"/>
    <cellStyle name="40% - 강조색5 2" xfId="14"/>
    <cellStyle name="40% - 강조색6 2" xfId="15"/>
    <cellStyle name="60% - 강조색1 2" xfId="16"/>
    <cellStyle name="60% - 강조색2 2" xfId="17"/>
    <cellStyle name="60% - 강조색3 2" xfId="18"/>
    <cellStyle name="60% - 강조색4 2" xfId="19"/>
    <cellStyle name="60% - 강조색5 2" xfId="20"/>
    <cellStyle name="60% - 강조색6 2" xfId="21"/>
    <cellStyle name="강조색1 2" xfId="22"/>
    <cellStyle name="강조색2 2" xfId="23"/>
    <cellStyle name="강조색3 2" xfId="24"/>
    <cellStyle name="강조색4 2" xfId="25"/>
    <cellStyle name="강조색5 2" xfId="26"/>
    <cellStyle name="강조색6 2" xfId="27"/>
    <cellStyle name="경고문 2" xfId="28"/>
    <cellStyle name="계산 2" xfId="29"/>
    <cellStyle name="나쁨 2" xfId="30"/>
    <cellStyle name="메모 2" xfId="31"/>
    <cellStyle name="보통 2" xfId="32"/>
    <cellStyle name="설명 텍스트 2" xfId="33"/>
    <cellStyle name="셀 확인 2" xfId="34"/>
    <cellStyle name="쉼표 [0]" xfId="45" builtinId="6"/>
    <cellStyle name="쉼표 [0] 2" xfId="46"/>
    <cellStyle name="연결된 셀 2" xfId="35"/>
    <cellStyle name="요약 2" xfId="36"/>
    <cellStyle name="입력 2" xfId="37"/>
    <cellStyle name="제목 1 2" xfId="39"/>
    <cellStyle name="제목 2 2" xfId="40"/>
    <cellStyle name="제목 3 2" xfId="41"/>
    <cellStyle name="제목 4 2" xfId="42"/>
    <cellStyle name="제목 5" xfId="38"/>
    <cellStyle name="좋음 2" xfId="43"/>
    <cellStyle name="출력 2" xfId="4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9" defaultPivotStyle="PivotStyleLight16"/>
  <colors>
    <mruColors>
      <color rgb="FF015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346363</xdr:colOff>
      <xdr:row>1</xdr:row>
      <xdr:rowOff>363682</xdr:rowOff>
    </xdr:from>
    <xdr:to>
      <xdr:col>10</xdr:col>
      <xdr:colOff>1004455</xdr:colOff>
      <xdr:row>1</xdr:row>
      <xdr:rowOff>744682</xdr:rowOff>
    </xdr:to>
    <xdr:sp macro="" textlink="">
      <xdr:nvSpPr>
        <xdr:cNvPr id="2" name="TextBox 1"/>
        <xdr:cNvSpPr txBox="1"/>
      </xdr:nvSpPr>
      <xdr:spPr>
        <a:xfrm>
          <a:off x="10633363" y="865909"/>
          <a:ext cx="658092" cy="381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600"/>
            <a:t>기타</a:t>
          </a:r>
        </a:p>
      </xdr:txBody>
    </xdr:sp>
    <xdr:clientData/>
  </xdr:twoCellAnchor>
  <xdr:twoCellAnchor>
    <xdr:from>
      <xdr:col>12</xdr:col>
      <xdr:colOff>744680</xdr:colOff>
      <xdr:row>1</xdr:row>
      <xdr:rowOff>363682</xdr:rowOff>
    </xdr:from>
    <xdr:to>
      <xdr:col>13</xdr:col>
      <xdr:colOff>121227</xdr:colOff>
      <xdr:row>1</xdr:row>
      <xdr:rowOff>744682</xdr:rowOff>
    </xdr:to>
    <xdr:sp macro="" textlink="">
      <xdr:nvSpPr>
        <xdr:cNvPr id="3" name="TextBox 2"/>
        <xdr:cNvSpPr txBox="1"/>
      </xdr:nvSpPr>
      <xdr:spPr>
        <a:xfrm>
          <a:off x="13594771" y="865909"/>
          <a:ext cx="658092" cy="381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ko-KR" altLang="en-US" sz="1600"/>
            <a:t>비고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6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zoomScale="70" zoomScaleNormal="70" workbookViewId="0">
      <selection activeCell="E15" sqref="E15"/>
    </sheetView>
  </sheetViews>
  <sheetFormatPr defaultRowHeight="16.5"/>
  <cols>
    <col min="1" max="1" width="7.125" bestFit="1" customWidth="1"/>
    <col min="2" max="2" width="16.875" bestFit="1" customWidth="1"/>
    <col min="3" max="3" width="25.75" bestFit="1" customWidth="1"/>
    <col min="4" max="4" width="16.5" customWidth="1"/>
    <col min="5" max="5" width="25" customWidth="1"/>
    <col min="6" max="6" width="14" bestFit="1" customWidth="1"/>
    <col min="7" max="7" width="17.375" customWidth="1"/>
    <col min="8" max="8" width="13.25" bestFit="1" customWidth="1"/>
    <col min="9" max="15" width="11.375" customWidth="1"/>
  </cols>
  <sheetData>
    <row r="1" spans="1:35" s="5" customFormat="1" ht="39">
      <c r="A1" s="221" t="s">
        <v>389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</row>
    <row r="2" spans="1:35" s="59" customFormat="1" ht="231.75" customHeight="1" thickBot="1">
      <c r="A2" s="222" t="s">
        <v>401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</row>
    <row r="3" spans="1:35" s="41" customFormat="1" ht="16.5" customHeight="1">
      <c r="A3" s="226" t="s">
        <v>73</v>
      </c>
      <c r="B3" s="228" t="s">
        <v>90</v>
      </c>
      <c r="C3" s="230" t="s">
        <v>83</v>
      </c>
      <c r="D3" s="232" t="s">
        <v>84</v>
      </c>
      <c r="E3" s="234" t="s">
        <v>85</v>
      </c>
      <c r="F3" s="236" t="s">
        <v>86</v>
      </c>
      <c r="G3" s="238" t="s">
        <v>87</v>
      </c>
      <c r="H3" s="240" t="s">
        <v>74</v>
      </c>
      <c r="I3" s="240"/>
      <c r="J3" s="240"/>
      <c r="K3" s="240"/>
      <c r="L3" s="240"/>
      <c r="M3" s="240"/>
      <c r="N3" s="240"/>
      <c r="O3" s="241"/>
    </row>
    <row r="4" spans="1:35" s="41" customFormat="1" ht="16.5" customHeight="1" thickBot="1">
      <c r="A4" s="227"/>
      <c r="B4" s="229"/>
      <c r="C4" s="231"/>
      <c r="D4" s="233"/>
      <c r="E4" s="235"/>
      <c r="F4" s="237"/>
      <c r="G4" s="239"/>
      <c r="H4" s="47" t="s">
        <v>75</v>
      </c>
      <c r="I4" s="44" t="s">
        <v>76</v>
      </c>
      <c r="J4" s="44" t="s">
        <v>77</v>
      </c>
      <c r="K4" s="44" t="s">
        <v>91</v>
      </c>
      <c r="L4" s="44" t="s">
        <v>78</v>
      </c>
      <c r="M4" s="44" t="s">
        <v>79</v>
      </c>
      <c r="N4" s="44" t="s">
        <v>80</v>
      </c>
      <c r="O4" s="45" t="s">
        <v>81</v>
      </c>
    </row>
    <row r="5" spans="1:35" s="41" customFormat="1" ht="29.25" customHeight="1" thickTop="1">
      <c r="A5" s="151">
        <v>2015</v>
      </c>
      <c r="B5" s="152" t="s">
        <v>92</v>
      </c>
      <c r="C5" s="153" t="s">
        <v>88</v>
      </c>
      <c r="D5" s="154" t="s">
        <v>33</v>
      </c>
      <c r="E5" s="152" t="s">
        <v>93</v>
      </c>
      <c r="F5" s="155">
        <v>42433</v>
      </c>
      <c r="G5" s="156" t="s">
        <v>94</v>
      </c>
      <c r="H5" s="157">
        <f>SUM(I5:O5)</f>
        <v>81400</v>
      </c>
      <c r="I5" s="144">
        <v>10000</v>
      </c>
      <c r="J5" s="144">
        <v>25000</v>
      </c>
      <c r="K5" s="144">
        <v>6000</v>
      </c>
      <c r="L5" s="144">
        <v>15000</v>
      </c>
      <c r="M5" s="144">
        <v>25000</v>
      </c>
      <c r="N5" s="158">
        <v>300</v>
      </c>
      <c r="O5" s="145">
        <v>100</v>
      </c>
    </row>
    <row r="6" spans="1:35" s="41" customFormat="1" ht="29.25" customHeight="1">
      <c r="A6" s="146">
        <v>2016</v>
      </c>
      <c r="B6" s="147" t="s">
        <v>92</v>
      </c>
      <c r="C6" s="159" t="s">
        <v>89</v>
      </c>
      <c r="D6" s="160"/>
      <c r="E6" s="147"/>
      <c r="F6" s="43"/>
      <c r="G6" s="161"/>
      <c r="H6" s="46">
        <f>SUM(I6:O6)</f>
        <v>0</v>
      </c>
      <c r="I6" s="148"/>
      <c r="J6" s="148"/>
      <c r="K6" s="148"/>
      <c r="L6" s="148"/>
      <c r="M6" s="148"/>
      <c r="N6" s="148"/>
      <c r="O6" s="149"/>
    </row>
    <row r="7" spans="1:35" s="41" customFormat="1" ht="29.25" customHeight="1">
      <c r="A7" s="162"/>
      <c r="B7" s="163"/>
      <c r="C7" s="164"/>
      <c r="D7" s="165"/>
      <c r="E7" s="163"/>
      <c r="F7" s="43"/>
      <c r="G7" s="161"/>
      <c r="H7" s="46">
        <f>SUM(I7:O7)</f>
        <v>0</v>
      </c>
      <c r="I7" s="148"/>
      <c r="J7" s="148"/>
      <c r="K7" s="148"/>
      <c r="L7" s="148"/>
      <c r="M7" s="148"/>
      <c r="N7" s="148"/>
      <c r="O7" s="149"/>
    </row>
    <row r="8" spans="1:35" ht="29.25" customHeight="1" thickBot="1">
      <c r="A8" s="150"/>
      <c r="B8" s="166"/>
      <c r="C8" s="167"/>
      <c r="D8" s="150"/>
      <c r="E8" s="166"/>
      <c r="F8" s="42"/>
      <c r="G8" s="168"/>
      <c r="H8" s="169"/>
      <c r="I8" s="170"/>
      <c r="J8" s="170"/>
      <c r="K8" s="170"/>
      <c r="L8" s="170"/>
      <c r="M8" s="170"/>
      <c r="N8" s="170"/>
      <c r="O8" s="171"/>
    </row>
  </sheetData>
  <mergeCells count="10">
    <mergeCell ref="A1:AI1"/>
    <mergeCell ref="A2:AI2"/>
    <mergeCell ref="A3:A4"/>
    <mergeCell ref="B3:B4"/>
    <mergeCell ref="C3:C4"/>
    <mergeCell ref="D3:D4"/>
    <mergeCell ref="E3:E4"/>
    <mergeCell ref="F3:F4"/>
    <mergeCell ref="G3:G4"/>
    <mergeCell ref="H3:O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9"/>
  <sheetViews>
    <sheetView zoomScale="55" zoomScaleNormal="55" workbookViewId="0">
      <selection activeCell="F20" sqref="F20"/>
    </sheetView>
  </sheetViews>
  <sheetFormatPr defaultRowHeight="16.5"/>
  <cols>
    <col min="3" max="3" width="12.75" customWidth="1"/>
    <col min="4" max="4" width="15.5" customWidth="1"/>
    <col min="5" max="6" width="14.875" customWidth="1"/>
    <col min="7" max="7" width="12.75" customWidth="1"/>
    <col min="8" max="8" width="17.75" customWidth="1"/>
    <col min="9" max="9" width="11.75" customWidth="1"/>
    <col min="10" max="16" width="16.75" customWidth="1"/>
    <col min="17" max="17" width="18.875" customWidth="1"/>
    <col min="18" max="25" width="16.75" customWidth="1"/>
    <col min="26" max="26" width="19.125" customWidth="1"/>
    <col min="27" max="34" width="16.75" customWidth="1"/>
    <col min="35" max="35" width="23.875" customWidth="1"/>
  </cols>
  <sheetData>
    <row r="1" spans="1:35" ht="39">
      <c r="A1" s="221" t="s">
        <v>390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</row>
    <row r="2" spans="1:35" ht="218.25" customHeight="1" thickBot="1">
      <c r="A2" s="254" t="s">
        <v>400</v>
      </c>
      <c r="B2" s="254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</row>
    <row r="3" spans="1:35" ht="20.25">
      <c r="A3" s="224" t="s">
        <v>391</v>
      </c>
      <c r="B3" s="251" t="s">
        <v>392</v>
      </c>
      <c r="C3" s="284" t="s">
        <v>380</v>
      </c>
      <c r="D3" s="284" t="s">
        <v>381</v>
      </c>
      <c r="E3" s="242" t="s">
        <v>20</v>
      </c>
      <c r="F3" s="245" t="s">
        <v>17</v>
      </c>
      <c r="G3" s="248" t="s">
        <v>14</v>
      </c>
      <c r="H3" s="256" t="s">
        <v>29</v>
      </c>
      <c r="I3" s="257"/>
      <c r="J3" s="257"/>
      <c r="K3" s="257"/>
      <c r="L3" s="257"/>
      <c r="M3" s="257"/>
      <c r="N3" s="257"/>
      <c r="O3" s="257"/>
      <c r="P3" s="258"/>
      <c r="Q3" s="259" t="s">
        <v>30</v>
      </c>
      <c r="R3" s="260"/>
      <c r="S3" s="260"/>
      <c r="T3" s="260"/>
      <c r="U3" s="260"/>
      <c r="V3" s="260"/>
      <c r="W3" s="260"/>
      <c r="X3" s="260"/>
      <c r="Y3" s="261"/>
      <c r="Z3" s="262" t="s">
        <v>31</v>
      </c>
      <c r="AA3" s="263"/>
      <c r="AB3" s="263"/>
      <c r="AC3" s="263"/>
      <c r="AD3" s="263"/>
      <c r="AE3" s="263"/>
      <c r="AF3" s="263"/>
      <c r="AG3" s="263"/>
      <c r="AH3" s="264"/>
      <c r="AI3" s="265" t="s">
        <v>18</v>
      </c>
    </row>
    <row r="4" spans="1:35" ht="17.25">
      <c r="A4" s="283"/>
      <c r="B4" s="252"/>
      <c r="C4" s="285"/>
      <c r="D4" s="285"/>
      <c r="E4" s="243"/>
      <c r="F4" s="246"/>
      <c r="G4" s="249"/>
      <c r="H4" s="268" t="s">
        <v>21</v>
      </c>
      <c r="I4" s="270" t="s">
        <v>19</v>
      </c>
      <c r="J4" s="271"/>
      <c r="K4" s="271"/>
      <c r="L4" s="271"/>
      <c r="M4" s="271"/>
      <c r="N4" s="271"/>
      <c r="O4" s="271"/>
      <c r="P4" s="272"/>
      <c r="Q4" s="273" t="s">
        <v>21</v>
      </c>
      <c r="R4" s="275" t="s">
        <v>19</v>
      </c>
      <c r="S4" s="276"/>
      <c r="T4" s="276"/>
      <c r="U4" s="276"/>
      <c r="V4" s="276"/>
      <c r="W4" s="276"/>
      <c r="X4" s="276"/>
      <c r="Y4" s="277"/>
      <c r="Z4" s="278" t="s">
        <v>21</v>
      </c>
      <c r="AA4" s="280" t="s">
        <v>19</v>
      </c>
      <c r="AB4" s="281"/>
      <c r="AC4" s="281"/>
      <c r="AD4" s="281"/>
      <c r="AE4" s="281"/>
      <c r="AF4" s="281"/>
      <c r="AG4" s="281"/>
      <c r="AH4" s="282"/>
      <c r="AI4" s="266"/>
    </row>
    <row r="5" spans="1:35" ht="52.5" thickBot="1">
      <c r="A5" s="225"/>
      <c r="B5" s="253"/>
      <c r="C5" s="286"/>
      <c r="D5" s="286"/>
      <c r="E5" s="244"/>
      <c r="F5" s="247"/>
      <c r="G5" s="250"/>
      <c r="H5" s="269"/>
      <c r="I5" s="8" t="s">
        <v>27</v>
      </c>
      <c r="J5" s="9" t="s">
        <v>24</v>
      </c>
      <c r="K5" s="9" t="s">
        <v>25</v>
      </c>
      <c r="L5" s="9" t="s">
        <v>26</v>
      </c>
      <c r="M5" s="10" t="s">
        <v>28</v>
      </c>
      <c r="N5" s="9" t="s">
        <v>22</v>
      </c>
      <c r="O5" s="140" t="s">
        <v>34</v>
      </c>
      <c r="P5" s="11" t="s">
        <v>23</v>
      </c>
      <c r="Q5" s="274"/>
      <c r="R5" s="12" t="s">
        <v>27</v>
      </c>
      <c r="S5" s="13" t="s">
        <v>24</v>
      </c>
      <c r="T5" s="13" t="s">
        <v>25</v>
      </c>
      <c r="U5" s="13" t="s">
        <v>26</v>
      </c>
      <c r="V5" s="14" t="s">
        <v>28</v>
      </c>
      <c r="W5" s="13" t="s">
        <v>22</v>
      </c>
      <c r="X5" s="15" t="s">
        <v>34</v>
      </c>
      <c r="Y5" s="16" t="s">
        <v>23</v>
      </c>
      <c r="Z5" s="279"/>
      <c r="AA5" s="17" t="s">
        <v>27</v>
      </c>
      <c r="AB5" s="18" t="s">
        <v>24</v>
      </c>
      <c r="AC5" s="18" t="s">
        <v>25</v>
      </c>
      <c r="AD5" s="18" t="s">
        <v>26</v>
      </c>
      <c r="AE5" s="19" t="s">
        <v>28</v>
      </c>
      <c r="AF5" s="18" t="s">
        <v>22</v>
      </c>
      <c r="AG5" s="20" t="s">
        <v>34</v>
      </c>
      <c r="AH5" s="21" t="s">
        <v>23</v>
      </c>
      <c r="AI5" s="267"/>
    </row>
    <row r="6" spans="1:35" s="205" customFormat="1" ht="25.5" customHeight="1" thickTop="1">
      <c r="A6" s="196">
        <v>2015</v>
      </c>
      <c r="B6" s="197">
        <v>1</v>
      </c>
      <c r="C6" s="208" t="s">
        <v>394</v>
      </c>
      <c r="D6" s="208" t="s">
        <v>405</v>
      </c>
      <c r="E6" s="26">
        <f>SUM(F6:H6,Q6,Z6)</f>
        <v>2336000</v>
      </c>
      <c r="F6" s="26">
        <v>1723000</v>
      </c>
      <c r="G6" s="198">
        <v>301000</v>
      </c>
      <c r="H6" s="199">
        <f>SUM(I6:P6)</f>
        <v>252000</v>
      </c>
      <c r="I6" s="200"/>
      <c r="J6" s="201">
        <v>218000</v>
      </c>
      <c r="K6" s="201"/>
      <c r="L6" s="201"/>
      <c r="M6" s="201">
        <v>30000</v>
      </c>
      <c r="N6" s="201"/>
      <c r="O6" s="202">
        <v>4000</v>
      </c>
      <c r="P6" s="203"/>
      <c r="Q6" s="199">
        <f>SUM(R6:Y6)</f>
        <v>30000</v>
      </c>
      <c r="R6" s="200"/>
      <c r="S6" s="201"/>
      <c r="T6" s="201"/>
      <c r="U6" s="201"/>
      <c r="V6" s="201"/>
      <c r="W6" s="201">
        <v>30000</v>
      </c>
      <c r="X6" s="202"/>
      <c r="Y6" s="203"/>
      <c r="Z6" s="199">
        <f>SUM(AA6:AH6)</f>
        <v>30000</v>
      </c>
      <c r="AA6" s="200"/>
      <c r="AB6" s="201"/>
      <c r="AC6" s="201"/>
      <c r="AD6" s="201"/>
      <c r="AE6" s="201"/>
      <c r="AF6" s="201">
        <v>30000</v>
      </c>
      <c r="AG6" s="202"/>
      <c r="AH6" s="203"/>
      <c r="AI6" s="204" t="s">
        <v>393</v>
      </c>
    </row>
    <row r="7" spans="1:35" s="205" customFormat="1" ht="25.5" customHeight="1">
      <c r="A7" s="206">
        <v>2015</v>
      </c>
      <c r="B7" s="207">
        <v>2</v>
      </c>
      <c r="C7" s="208" t="s">
        <v>394</v>
      </c>
      <c r="D7" s="208" t="s">
        <v>406</v>
      </c>
      <c r="E7" s="26">
        <f t="shared" ref="E7:E9" si="0">SUM(F7:H7,Q7,Z7)</f>
        <v>2345000</v>
      </c>
      <c r="F7" s="209">
        <v>1723000</v>
      </c>
      <c r="G7" s="210">
        <v>301000</v>
      </c>
      <c r="H7" s="211">
        <f>SUM(I7:P7)</f>
        <v>107000</v>
      </c>
      <c r="I7" s="212"/>
      <c r="J7" s="212">
        <v>50000</v>
      </c>
      <c r="K7" s="212">
        <v>50000</v>
      </c>
      <c r="L7" s="212"/>
      <c r="M7" s="212"/>
      <c r="N7" s="212">
        <v>7000</v>
      </c>
      <c r="O7" s="212"/>
      <c r="P7" s="213"/>
      <c r="Q7" s="211">
        <f>SUM(R7:Y7)</f>
        <v>107000</v>
      </c>
      <c r="R7" s="212"/>
      <c r="S7" s="212">
        <v>50000</v>
      </c>
      <c r="T7" s="212">
        <v>50000</v>
      </c>
      <c r="U7" s="212"/>
      <c r="V7" s="212"/>
      <c r="W7" s="212">
        <v>7000</v>
      </c>
      <c r="X7" s="212"/>
      <c r="Y7" s="213"/>
      <c r="Z7" s="211">
        <f>SUM(AA7:AH7)</f>
        <v>107000</v>
      </c>
      <c r="AA7" s="212"/>
      <c r="AB7" s="212">
        <v>50000</v>
      </c>
      <c r="AC7" s="212">
        <v>50000</v>
      </c>
      <c r="AD7" s="212"/>
      <c r="AE7" s="212"/>
      <c r="AF7" s="212">
        <v>7000</v>
      </c>
      <c r="AG7" s="212"/>
      <c r="AH7" s="213"/>
      <c r="AI7" s="214"/>
    </row>
    <row r="8" spans="1:35" s="205" customFormat="1" ht="25.5" customHeight="1">
      <c r="A8" s="206">
        <v>2016</v>
      </c>
      <c r="B8" s="207">
        <v>1</v>
      </c>
      <c r="C8" s="208" t="s">
        <v>394</v>
      </c>
      <c r="D8" s="208" t="s">
        <v>395</v>
      </c>
      <c r="E8" s="26">
        <f t="shared" si="0"/>
        <v>2124000</v>
      </c>
      <c r="F8" s="209">
        <v>1723000</v>
      </c>
      <c r="G8" s="210">
        <v>301000</v>
      </c>
      <c r="H8" s="211">
        <f>SUM(I8:P8)</f>
        <v>0</v>
      </c>
      <c r="I8" s="212"/>
      <c r="J8" s="212"/>
      <c r="K8" s="212"/>
      <c r="L8" s="212"/>
      <c r="M8" s="212"/>
      <c r="N8" s="212"/>
      <c r="O8" s="212"/>
      <c r="P8" s="213"/>
      <c r="Q8" s="211">
        <f>SUM(R8:Y8)</f>
        <v>50000</v>
      </c>
      <c r="R8" s="212"/>
      <c r="S8" s="212"/>
      <c r="T8" s="212"/>
      <c r="U8" s="212">
        <v>50000</v>
      </c>
      <c r="V8" s="212"/>
      <c r="W8" s="212"/>
      <c r="X8" s="212"/>
      <c r="Y8" s="213"/>
      <c r="Z8" s="211">
        <f>SUM(AA8:AH8)</f>
        <v>50000</v>
      </c>
      <c r="AA8" s="212"/>
      <c r="AB8" s="212"/>
      <c r="AC8" s="212"/>
      <c r="AD8" s="212"/>
      <c r="AE8" s="212">
        <v>50000</v>
      </c>
      <c r="AF8" s="212"/>
      <c r="AG8" s="212"/>
      <c r="AH8" s="213"/>
      <c r="AI8" s="215"/>
    </row>
    <row r="9" spans="1:35" s="205" customFormat="1" ht="25.5" customHeight="1" thickBot="1">
      <c r="A9" s="216">
        <v>2016</v>
      </c>
      <c r="B9" s="217">
        <v>2</v>
      </c>
      <c r="C9" s="218" t="s">
        <v>394</v>
      </c>
      <c r="D9" s="218" t="s">
        <v>396</v>
      </c>
      <c r="E9" s="27">
        <f t="shared" si="0"/>
        <v>2474000</v>
      </c>
      <c r="F9" s="27">
        <v>1723000</v>
      </c>
      <c r="G9" s="219">
        <v>301000</v>
      </c>
      <c r="H9" s="220">
        <f>SUM(I9:P9)</f>
        <v>150000</v>
      </c>
      <c r="I9" s="141">
        <v>50000</v>
      </c>
      <c r="J9" s="141"/>
      <c r="K9" s="141"/>
      <c r="L9" s="141">
        <v>50000</v>
      </c>
      <c r="M9" s="141"/>
      <c r="N9" s="141">
        <v>50000</v>
      </c>
      <c r="O9" s="141"/>
      <c r="P9" s="142"/>
      <c r="Q9" s="220">
        <f>SUM(R9:Y9)</f>
        <v>150000</v>
      </c>
      <c r="R9" s="141">
        <v>50000</v>
      </c>
      <c r="S9" s="141"/>
      <c r="T9" s="141"/>
      <c r="U9" s="141">
        <v>50000</v>
      </c>
      <c r="V9" s="141"/>
      <c r="W9" s="141">
        <v>50000</v>
      </c>
      <c r="X9" s="141"/>
      <c r="Y9" s="142"/>
      <c r="Z9" s="220">
        <f>SUM(AA9:AH9)</f>
        <v>150000</v>
      </c>
      <c r="AA9" s="141">
        <v>50000</v>
      </c>
      <c r="AB9" s="141"/>
      <c r="AC9" s="141"/>
      <c r="AD9" s="141">
        <v>50000</v>
      </c>
      <c r="AE9" s="141"/>
      <c r="AF9" s="141">
        <v>50000</v>
      </c>
      <c r="AG9" s="141"/>
      <c r="AH9" s="142"/>
      <c r="AI9" s="143"/>
    </row>
  </sheetData>
  <mergeCells count="19">
    <mergeCell ref="A3:A5"/>
    <mergeCell ref="C3:C5"/>
    <mergeCell ref="D3:D5"/>
    <mergeCell ref="E3:E5"/>
    <mergeCell ref="F3:F5"/>
    <mergeCell ref="G3:G5"/>
    <mergeCell ref="B3:B5"/>
    <mergeCell ref="A1:AI1"/>
    <mergeCell ref="A2:AI2"/>
    <mergeCell ref="H3:P3"/>
    <mergeCell ref="Q3:Y3"/>
    <mergeCell ref="Z3:AH3"/>
    <mergeCell ref="AI3:AI5"/>
    <mergeCell ref="H4:H5"/>
    <mergeCell ref="I4:P4"/>
    <mergeCell ref="Q4:Q5"/>
    <mergeCell ref="R4:Y4"/>
    <mergeCell ref="Z4:Z5"/>
    <mergeCell ref="AA4:AH4"/>
  </mergeCells>
  <phoneticPr fontId="1" type="noConversion"/>
  <pageMargins left="0.7" right="0.7" top="0.75" bottom="0.75" header="0.3" footer="0.3"/>
  <pageSetup paperSize="9" scale="2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workbookViewId="0">
      <selection activeCell="E29" sqref="E29"/>
    </sheetView>
  </sheetViews>
  <sheetFormatPr defaultRowHeight="16.5"/>
  <cols>
    <col min="4" max="4" width="10.375" customWidth="1"/>
    <col min="5" max="5" width="25" bestFit="1" customWidth="1"/>
    <col min="6" max="6" width="37.5" customWidth="1"/>
  </cols>
  <sheetData>
    <row r="1" spans="1:6" ht="31.5">
      <c r="A1" s="287" t="s">
        <v>110</v>
      </c>
      <c r="B1" s="287"/>
      <c r="C1" s="287"/>
      <c r="D1" s="287"/>
      <c r="E1" s="287"/>
      <c r="F1" s="287"/>
    </row>
    <row r="2" spans="1:6" s="58" customFormat="1" ht="24" customHeight="1">
      <c r="A2" s="294" t="s">
        <v>402</v>
      </c>
      <c r="B2" s="294"/>
      <c r="C2" s="294"/>
      <c r="D2" s="294"/>
      <c r="E2" s="294"/>
      <c r="F2" s="294"/>
    </row>
    <row r="3" spans="1:6" ht="17.25">
      <c r="A3" s="288" t="s">
        <v>35</v>
      </c>
      <c r="B3" s="291" t="s">
        <v>36</v>
      </c>
      <c r="C3" s="292"/>
      <c r="D3" s="293"/>
      <c r="E3" s="288" t="s">
        <v>37</v>
      </c>
      <c r="F3" s="288" t="s">
        <v>95</v>
      </c>
    </row>
    <row r="4" spans="1:6" ht="17.25">
      <c r="A4" s="289"/>
      <c r="B4" s="288" t="s">
        <v>38</v>
      </c>
      <c r="C4" s="48" t="s">
        <v>39</v>
      </c>
      <c r="D4" s="48" t="s">
        <v>39</v>
      </c>
      <c r="E4" s="289"/>
      <c r="F4" s="289"/>
    </row>
    <row r="5" spans="1:6" ht="17.25">
      <c r="A5" s="290"/>
      <c r="B5" s="290"/>
      <c r="C5" s="49" t="s">
        <v>40</v>
      </c>
      <c r="D5" s="49" t="s">
        <v>41</v>
      </c>
      <c r="E5" s="290"/>
      <c r="F5" s="289"/>
    </row>
    <row r="6" spans="1:6" ht="16.5" customHeight="1">
      <c r="A6" s="50" t="s">
        <v>42</v>
      </c>
      <c r="B6" s="51">
        <v>50</v>
      </c>
      <c r="C6" s="51">
        <v>50</v>
      </c>
      <c r="D6" s="51" t="s">
        <v>43</v>
      </c>
      <c r="E6" s="52" t="s">
        <v>97</v>
      </c>
      <c r="F6" s="53" t="s">
        <v>98</v>
      </c>
    </row>
    <row r="7" spans="1:6" ht="16.5" customHeight="1">
      <c r="A7" s="50" t="s">
        <v>44</v>
      </c>
      <c r="B7" s="51">
        <v>50</v>
      </c>
      <c r="C7" s="51" t="s">
        <v>43</v>
      </c>
      <c r="D7" s="51">
        <v>50</v>
      </c>
      <c r="E7" s="52" t="s">
        <v>99</v>
      </c>
      <c r="F7" s="53" t="s">
        <v>98</v>
      </c>
    </row>
    <row r="8" spans="1:6" ht="16.5" customHeight="1">
      <c r="A8" s="50" t="s">
        <v>45</v>
      </c>
      <c r="B8" s="51">
        <v>50</v>
      </c>
      <c r="C8" s="51">
        <v>25</v>
      </c>
      <c r="D8" s="51">
        <v>25</v>
      </c>
      <c r="E8" s="52" t="s">
        <v>99</v>
      </c>
      <c r="F8" s="54" t="s">
        <v>98</v>
      </c>
    </row>
    <row r="9" spans="1:6" ht="16.5" customHeight="1">
      <c r="A9" s="50" t="s">
        <v>46</v>
      </c>
      <c r="B9" s="51">
        <v>50</v>
      </c>
      <c r="C9" s="51">
        <v>25</v>
      </c>
      <c r="D9" s="51">
        <v>25</v>
      </c>
      <c r="E9" s="52" t="s">
        <v>99</v>
      </c>
      <c r="F9" s="53" t="s">
        <v>100</v>
      </c>
    </row>
    <row r="10" spans="1:6" ht="16.5" customHeight="1">
      <c r="A10" s="50" t="s">
        <v>47</v>
      </c>
      <c r="B10" s="51">
        <v>50</v>
      </c>
      <c r="C10" s="51">
        <v>25</v>
      </c>
      <c r="D10" s="51">
        <v>25</v>
      </c>
      <c r="E10" s="52" t="s">
        <v>101</v>
      </c>
      <c r="F10" s="53" t="s">
        <v>98</v>
      </c>
    </row>
    <row r="11" spans="1:6" ht="16.5" customHeight="1">
      <c r="A11" s="50" t="s">
        <v>48</v>
      </c>
      <c r="B11" s="51">
        <v>50</v>
      </c>
      <c r="C11" s="51">
        <v>25</v>
      </c>
      <c r="D11" s="51">
        <v>25</v>
      </c>
      <c r="E11" s="52" t="s">
        <v>101</v>
      </c>
      <c r="F11" s="53" t="s">
        <v>98</v>
      </c>
    </row>
    <row r="12" spans="1:6" ht="16.5" customHeight="1">
      <c r="A12" s="50" t="s">
        <v>49</v>
      </c>
      <c r="B12" s="51">
        <v>50</v>
      </c>
      <c r="C12" s="51">
        <v>25</v>
      </c>
      <c r="D12" s="51">
        <v>25</v>
      </c>
      <c r="E12" s="52" t="s">
        <v>99</v>
      </c>
      <c r="F12" s="53" t="s">
        <v>102</v>
      </c>
    </row>
    <row r="13" spans="1:6" ht="16.5" customHeight="1">
      <c r="A13" s="50" t="s">
        <v>96</v>
      </c>
      <c r="B13" s="51">
        <v>50</v>
      </c>
      <c r="C13" s="51">
        <v>50</v>
      </c>
      <c r="D13" s="51"/>
      <c r="E13" s="52" t="s">
        <v>103</v>
      </c>
      <c r="F13" s="53" t="s">
        <v>98</v>
      </c>
    </row>
    <row r="14" spans="1:6" ht="16.5" customHeight="1">
      <c r="A14" s="50" t="s">
        <v>50</v>
      </c>
      <c r="B14" s="51">
        <v>50</v>
      </c>
      <c r="C14" s="51">
        <v>15</v>
      </c>
      <c r="D14" s="51">
        <v>35</v>
      </c>
      <c r="E14" s="52" t="s">
        <v>104</v>
      </c>
      <c r="F14" s="53" t="s">
        <v>105</v>
      </c>
    </row>
    <row r="15" spans="1:6" ht="16.5" customHeight="1">
      <c r="A15" s="50" t="s">
        <v>51</v>
      </c>
      <c r="B15" s="51">
        <v>50</v>
      </c>
      <c r="C15" s="51" t="s">
        <v>43</v>
      </c>
      <c r="D15" s="51">
        <v>50</v>
      </c>
      <c r="E15" s="52" t="s">
        <v>104</v>
      </c>
      <c r="F15" s="53" t="s">
        <v>105</v>
      </c>
    </row>
    <row r="16" spans="1:6" ht="16.5" customHeight="1">
      <c r="A16" s="50" t="s">
        <v>52</v>
      </c>
      <c r="B16" s="51">
        <v>50</v>
      </c>
      <c r="C16" s="51" t="s">
        <v>43</v>
      </c>
      <c r="D16" s="51">
        <v>50</v>
      </c>
      <c r="E16" s="52" t="s">
        <v>104</v>
      </c>
      <c r="F16" s="53" t="s">
        <v>106</v>
      </c>
    </row>
    <row r="17" spans="1:6" ht="16.5" customHeight="1">
      <c r="A17" s="50" t="s">
        <v>53</v>
      </c>
      <c r="B17" s="51">
        <v>50</v>
      </c>
      <c r="C17" s="51">
        <v>25</v>
      </c>
      <c r="D17" s="51">
        <v>25</v>
      </c>
      <c r="E17" s="52" t="s">
        <v>104</v>
      </c>
      <c r="F17" s="53" t="s">
        <v>107</v>
      </c>
    </row>
    <row r="18" spans="1:6" ht="16.5" customHeight="1">
      <c r="A18" s="50" t="s">
        <v>54</v>
      </c>
      <c r="B18" s="51">
        <v>50</v>
      </c>
      <c r="C18" s="51" t="s">
        <v>43</v>
      </c>
      <c r="D18" s="51">
        <v>50</v>
      </c>
      <c r="E18" s="52" t="s">
        <v>104</v>
      </c>
      <c r="F18" s="53" t="s">
        <v>105</v>
      </c>
    </row>
    <row r="19" spans="1:6" ht="16.5" customHeight="1">
      <c r="A19" s="50" t="s">
        <v>55</v>
      </c>
      <c r="B19" s="51">
        <v>50</v>
      </c>
      <c r="C19" s="51" t="s">
        <v>43</v>
      </c>
      <c r="D19" s="51">
        <v>50</v>
      </c>
      <c r="E19" s="52" t="s">
        <v>104</v>
      </c>
      <c r="F19" s="53" t="s">
        <v>106</v>
      </c>
    </row>
    <row r="20" spans="1:6" ht="16.5" customHeight="1">
      <c r="A20" s="50" t="s">
        <v>56</v>
      </c>
      <c r="B20" s="51">
        <v>50</v>
      </c>
      <c r="C20" s="51" t="s">
        <v>43</v>
      </c>
      <c r="D20" s="51">
        <v>50</v>
      </c>
      <c r="E20" s="52" t="s">
        <v>104</v>
      </c>
      <c r="F20" s="53" t="s">
        <v>108</v>
      </c>
    </row>
    <row r="21" spans="1:6" ht="16.5" customHeight="1">
      <c r="A21" s="50" t="s">
        <v>57</v>
      </c>
      <c r="B21" s="51">
        <v>50</v>
      </c>
      <c r="C21" s="51" t="s">
        <v>43</v>
      </c>
      <c r="D21" s="51">
        <v>50</v>
      </c>
      <c r="E21" s="52" t="s">
        <v>104</v>
      </c>
      <c r="F21" s="53" t="s">
        <v>105</v>
      </c>
    </row>
    <row r="22" spans="1:6" ht="16.5" customHeight="1">
      <c r="A22" s="55" t="s">
        <v>58</v>
      </c>
      <c r="B22" s="56">
        <v>50</v>
      </c>
      <c r="C22" s="56">
        <v>50</v>
      </c>
      <c r="D22" s="56" t="s">
        <v>43</v>
      </c>
      <c r="E22" s="57" t="s">
        <v>109</v>
      </c>
      <c r="F22" s="53" t="s">
        <v>105</v>
      </c>
    </row>
  </sheetData>
  <mergeCells count="7">
    <mergeCell ref="A1:F1"/>
    <mergeCell ref="F3:F5"/>
    <mergeCell ref="A3:A5"/>
    <mergeCell ref="B3:D3"/>
    <mergeCell ref="E3:E5"/>
    <mergeCell ref="B4:B5"/>
    <mergeCell ref="A2:F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1"/>
  <sheetViews>
    <sheetView zoomScale="85" zoomScaleNormal="85" workbookViewId="0">
      <pane ySplit="3" topLeftCell="A22" activePane="bottomLeft" state="frozen"/>
      <selection pane="bottomLeft" activeCell="R47" sqref="R47"/>
    </sheetView>
  </sheetViews>
  <sheetFormatPr defaultRowHeight="13.5"/>
  <cols>
    <col min="1" max="1" width="6.75" style="31" customWidth="1"/>
    <col min="2" max="2" width="10" style="31" customWidth="1"/>
    <col min="3" max="3" width="19.25" style="31" customWidth="1"/>
    <col min="4" max="11" width="10" style="135" customWidth="1"/>
    <col min="12" max="16384" width="9" style="31"/>
  </cols>
  <sheetData>
    <row r="1" spans="1:11" ht="63" customHeight="1">
      <c r="A1" s="295" t="s">
        <v>111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s="60" customFormat="1" ht="18" thickBot="1">
      <c r="A2" s="296" t="s">
        <v>403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</row>
    <row r="3" spans="1:11" s="1" customFormat="1" ht="30" customHeight="1">
      <c r="A3" s="33" t="s">
        <v>12</v>
      </c>
      <c r="B3" s="34" t="s">
        <v>13</v>
      </c>
      <c r="C3" s="35" t="s">
        <v>112</v>
      </c>
      <c r="D3" s="128" t="s">
        <v>63</v>
      </c>
      <c r="E3" s="129" t="s">
        <v>59</v>
      </c>
      <c r="F3" s="130" t="s">
        <v>60</v>
      </c>
      <c r="G3" s="129" t="s">
        <v>59</v>
      </c>
      <c r="H3" s="130" t="s">
        <v>61</v>
      </c>
      <c r="I3" s="129" t="s">
        <v>59</v>
      </c>
      <c r="J3" s="130" t="s">
        <v>62</v>
      </c>
      <c r="K3" s="129" t="s">
        <v>59</v>
      </c>
    </row>
    <row r="4" spans="1:11" s="67" customFormat="1" ht="17.25">
      <c r="A4" s="61">
        <v>1</v>
      </c>
      <c r="B4" s="62" t="s">
        <v>11</v>
      </c>
      <c r="C4" s="63" t="s">
        <v>32</v>
      </c>
      <c r="D4" s="64" t="s">
        <v>67</v>
      </c>
      <c r="E4" s="65">
        <v>7</v>
      </c>
      <c r="F4" s="66"/>
      <c r="G4" s="65"/>
      <c r="H4" s="65"/>
      <c r="I4" s="65"/>
      <c r="J4" s="65"/>
      <c r="K4" s="65"/>
    </row>
    <row r="5" spans="1:11" s="67" customFormat="1" ht="17.25">
      <c r="A5" s="68">
        <v>2</v>
      </c>
      <c r="B5" s="69" t="s">
        <v>113</v>
      </c>
      <c r="C5" s="3" t="s">
        <v>114</v>
      </c>
      <c r="D5" s="70" t="s">
        <v>64</v>
      </c>
      <c r="E5" s="71">
        <v>2</v>
      </c>
      <c r="F5" s="72" t="s">
        <v>67</v>
      </c>
      <c r="G5" s="71">
        <v>10</v>
      </c>
      <c r="H5" s="71"/>
      <c r="I5" s="71"/>
      <c r="J5" s="71"/>
      <c r="K5" s="71"/>
    </row>
    <row r="6" spans="1:11" s="67" customFormat="1" ht="17.25">
      <c r="A6" s="68">
        <v>3</v>
      </c>
      <c r="B6" s="69" t="s">
        <v>113</v>
      </c>
      <c r="C6" s="3" t="s">
        <v>0</v>
      </c>
      <c r="D6" s="36" t="s">
        <v>64</v>
      </c>
      <c r="E6" s="37">
        <v>1</v>
      </c>
      <c r="F6" s="38" t="s">
        <v>66</v>
      </c>
      <c r="G6" s="37">
        <v>1</v>
      </c>
      <c r="H6" s="37" t="s">
        <v>67</v>
      </c>
      <c r="I6" s="37">
        <v>7</v>
      </c>
      <c r="J6" s="37"/>
      <c r="K6" s="37"/>
    </row>
    <row r="7" spans="1:11" s="67" customFormat="1" ht="17.25">
      <c r="A7" s="68">
        <v>4</v>
      </c>
      <c r="B7" s="69" t="s">
        <v>113</v>
      </c>
      <c r="C7" s="3" t="s">
        <v>115</v>
      </c>
      <c r="D7" s="36" t="s">
        <v>64</v>
      </c>
      <c r="E7" s="37">
        <v>1</v>
      </c>
      <c r="F7" s="38" t="s">
        <v>67</v>
      </c>
      <c r="G7" s="37">
        <v>9</v>
      </c>
      <c r="H7" s="37"/>
      <c r="I7" s="37"/>
      <c r="J7" s="37"/>
      <c r="K7" s="37"/>
    </row>
    <row r="8" spans="1:11" s="67" customFormat="1" ht="17.25">
      <c r="A8" s="68">
        <v>5</v>
      </c>
      <c r="B8" s="69" t="s">
        <v>113</v>
      </c>
      <c r="C8" s="3" t="s">
        <v>116</v>
      </c>
      <c r="D8" s="36" t="s">
        <v>64</v>
      </c>
      <c r="E8" s="37">
        <v>1</v>
      </c>
      <c r="F8" s="38" t="s">
        <v>65</v>
      </c>
      <c r="G8" s="37">
        <v>2</v>
      </c>
      <c r="H8" s="37" t="s">
        <v>66</v>
      </c>
      <c r="I8" s="37">
        <v>1</v>
      </c>
      <c r="J8" s="37" t="s">
        <v>67</v>
      </c>
      <c r="K8" s="37">
        <v>10</v>
      </c>
    </row>
    <row r="9" spans="1:11" s="67" customFormat="1" ht="17.25">
      <c r="A9" s="68">
        <v>6</v>
      </c>
      <c r="B9" s="69" t="s">
        <v>113</v>
      </c>
      <c r="C9" s="3" t="s">
        <v>117</v>
      </c>
      <c r="D9" s="36" t="s">
        <v>64</v>
      </c>
      <c r="E9" s="37">
        <v>5</v>
      </c>
      <c r="F9" s="38" t="s">
        <v>67</v>
      </c>
      <c r="G9" s="37">
        <v>8</v>
      </c>
      <c r="H9" s="37"/>
      <c r="I9" s="37"/>
      <c r="J9" s="37"/>
      <c r="K9" s="37"/>
    </row>
    <row r="10" spans="1:11" s="67" customFormat="1" ht="17.25">
      <c r="A10" s="68">
        <v>7</v>
      </c>
      <c r="B10" s="69" t="s">
        <v>113</v>
      </c>
      <c r="C10" s="3" t="s">
        <v>118</v>
      </c>
      <c r="D10" s="36" t="s">
        <v>64</v>
      </c>
      <c r="E10" s="37">
        <v>1</v>
      </c>
      <c r="F10" s="38" t="s">
        <v>65</v>
      </c>
      <c r="G10" s="37">
        <v>2</v>
      </c>
      <c r="H10" s="37" t="s">
        <v>67</v>
      </c>
      <c r="I10" s="37">
        <v>8</v>
      </c>
      <c r="J10" s="37"/>
      <c r="K10" s="37"/>
    </row>
    <row r="11" spans="1:11" s="67" customFormat="1" ht="17.25">
      <c r="A11" s="68">
        <v>8</v>
      </c>
      <c r="B11" s="69" t="s">
        <v>113</v>
      </c>
      <c r="C11" s="3" t="s">
        <v>119</v>
      </c>
      <c r="D11" s="36" t="s">
        <v>64</v>
      </c>
      <c r="E11" s="37">
        <v>1</v>
      </c>
      <c r="F11" s="38" t="s">
        <v>67</v>
      </c>
      <c r="G11" s="37">
        <v>9</v>
      </c>
      <c r="H11" s="37"/>
      <c r="I11" s="37"/>
      <c r="J11" s="37"/>
      <c r="K11" s="37"/>
    </row>
    <row r="12" spans="1:11" s="67" customFormat="1" ht="17.25">
      <c r="A12" s="68">
        <v>9</v>
      </c>
      <c r="B12" s="69" t="s">
        <v>113</v>
      </c>
      <c r="C12" s="3" t="s">
        <v>120</v>
      </c>
      <c r="D12" s="36" t="s">
        <v>64</v>
      </c>
      <c r="E12" s="37">
        <v>2</v>
      </c>
      <c r="F12" s="38" t="s">
        <v>66</v>
      </c>
      <c r="G12" s="37">
        <v>1</v>
      </c>
      <c r="H12" s="37" t="s">
        <v>67</v>
      </c>
      <c r="I12" s="37">
        <v>12</v>
      </c>
      <c r="J12" s="37"/>
      <c r="K12" s="37"/>
    </row>
    <row r="13" spans="1:11" s="67" customFormat="1" ht="17.25">
      <c r="A13" s="68">
        <v>10</v>
      </c>
      <c r="B13" s="69" t="s">
        <v>113</v>
      </c>
      <c r="C13" s="3" t="s">
        <v>121</v>
      </c>
      <c r="D13" s="36" t="s">
        <v>64</v>
      </c>
      <c r="E13" s="37">
        <v>2</v>
      </c>
      <c r="F13" s="38" t="s">
        <v>68</v>
      </c>
      <c r="G13" s="37">
        <v>2</v>
      </c>
      <c r="H13" s="37" t="s">
        <v>66</v>
      </c>
      <c r="I13" s="37">
        <v>2</v>
      </c>
      <c r="J13" s="37" t="s">
        <v>67</v>
      </c>
      <c r="K13" s="37">
        <v>5</v>
      </c>
    </row>
    <row r="14" spans="1:11" s="67" customFormat="1" ht="17.25">
      <c r="A14" s="68">
        <v>11</v>
      </c>
      <c r="B14" s="69" t="s">
        <v>113</v>
      </c>
      <c r="C14" s="3" t="s">
        <v>122</v>
      </c>
      <c r="D14" s="36" t="s">
        <v>64</v>
      </c>
      <c r="E14" s="37">
        <v>1</v>
      </c>
      <c r="F14" s="38" t="s">
        <v>67</v>
      </c>
      <c r="G14" s="37">
        <v>12</v>
      </c>
      <c r="H14" s="37"/>
      <c r="I14" s="37"/>
      <c r="J14" s="37"/>
      <c r="K14" s="37"/>
    </row>
    <row r="15" spans="1:11" s="67" customFormat="1" ht="17.25">
      <c r="A15" s="68">
        <v>12</v>
      </c>
      <c r="B15" s="69" t="s">
        <v>113</v>
      </c>
      <c r="C15" s="3" t="s">
        <v>123</v>
      </c>
      <c r="D15" s="36" t="s">
        <v>64</v>
      </c>
      <c r="E15" s="37">
        <v>1</v>
      </c>
      <c r="F15" s="38" t="s">
        <v>66</v>
      </c>
      <c r="G15" s="37">
        <v>3</v>
      </c>
      <c r="H15" s="37" t="s">
        <v>67</v>
      </c>
      <c r="I15" s="37">
        <v>11</v>
      </c>
      <c r="J15" s="37"/>
      <c r="K15" s="37"/>
    </row>
    <row r="16" spans="1:11" s="67" customFormat="1" ht="17.25">
      <c r="A16" s="68">
        <v>13</v>
      </c>
      <c r="B16" s="69" t="s">
        <v>113</v>
      </c>
      <c r="C16" s="3" t="s">
        <v>124</v>
      </c>
      <c r="D16" s="36" t="s">
        <v>64</v>
      </c>
      <c r="E16" s="37">
        <v>1</v>
      </c>
      <c r="F16" s="38" t="s">
        <v>66</v>
      </c>
      <c r="G16" s="37">
        <v>3</v>
      </c>
      <c r="H16" s="37" t="s">
        <v>67</v>
      </c>
      <c r="I16" s="37">
        <v>7</v>
      </c>
      <c r="J16" s="37"/>
      <c r="K16" s="37"/>
    </row>
    <row r="17" spans="1:11" s="67" customFormat="1" ht="17.25">
      <c r="A17" s="68">
        <v>14</v>
      </c>
      <c r="B17" s="69" t="s">
        <v>113</v>
      </c>
      <c r="C17" s="3" t="s">
        <v>125</v>
      </c>
      <c r="D17" s="36" t="s">
        <v>64</v>
      </c>
      <c r="E17" s="37">
        <v>1</v>
      </c>
      <c r="F17" s="38" t="s">
        <v>65</v>
      </c>
      <c r="G17" s="37">
        <v>1</v>
      </c>
      <c r="H17" s="37" t="s">
        <v>66</v>
      </c>
      <c r="I17" s="37">
        <v>2</v>
      </c>
      <c r="J17" s="37" t="s">
        <v>67</v>
      </c>
      <c r="K17" s="37">
        <v>9</v>
      </c>
    </row>
    <row r="18" spans="1:11" s="67" customFormat="1" ht="17.25">
      <c r="A18" s="68">
        <v>15</v>
      </c>
      <c r="B18" s="69" t="s">
        <v>113</v>
      </c>
      <c r="C18" s="3" t="s">
        <v>126</v>
      </c>
      <c r="D18" s="36" t="s">
        <v>64</v>
      </c>
      <c r="E18" s="37">
        <v>3</v>
      </c>
      <c r="F18" s="38" t="s">
        <v>65</v>
      </c>
      <c r="G18" s="37">
        <v>3</v>
      </c>
      <c r="H18" s="37" t="s">
        <v>66</v>
      </c>
      <c r="I18" s="37">
        <v>5</v>
      </c>
      <c r="J18" s="37" t="s">
        <v>67</v>
      </c>
      <c r="K18" s="37">
        <v>5</v>
      </c>
    </row>
    <row r="19" spans="1:11" s="67" customFormat="1" ht="17.25">
      <c r="A19" s="68">
        <v>16</v>
      </c>
      <c r="B19" s="69" t="s">
        <v>113</v>
      </c>
      <c r="C19" s="3" t="s">
        <v>127</v>
      </c>
      <c r="D19" s="36" t="s">
        <v>64</v>
      </c>
      <c r="E19" s="37">
        <v>2</v>
      </c>
      <c r="F19" s="38" t="s">
        <v>65</v>
      </c>
      <c r="G19" s="37">
        <v>2</v>
      </c>
      <c r="H19" s="37" t="s">
        <v>67</v>
      </c>
      <c r="I19" s="37">
        <v>8</v>
      </c>
      <c r="J19" s="37"/>
      <c r="K19" s="37"/>
    </row>
    <row r="20" spans="1:11" s="67" customFormat="1" ht="17.25">
      <c r="A20" s="68">
        <v>17</v>
      </c>
      <c r="B20" s="69" t="s">
        <v>113</v>
      </c>
      <c r="C20" s="3" t="s">
        <v>128</v>
      </c>
      <c r="D20" s="36" t="s">
        <v>64</v>
      </c>
      <c r="E20" s="37">
        <v>1</v>
      </c>
      <c r="F20" s="38" t="s">
        <v>66</v>
      </c>
      <c r="G20" s="37">
        <v>2</v>
      </c>
      <c r="H20" s="37" t="s">
        <v>67</v>
      </c>
      <c r="I20" s="37">
        <v>13</v>
      </c>
      <c r="J20" s="37"/>
      <c r="K20" s="37"/>
    </row>
    <row r="21" spans="1:11" s="67" customFormat="1" ht="17.25">
      <c r="A21" s="68">
        <v>18</v>
      </c>
      <c r="B21" s="69" t="s">
        <v>113</v>
      </c>
      <c r="C21" s="3" t="s">
        <v>129</v>
      </c>
      <c r="D21" s="36" t="s">
        <v>64</v>
      </c>
      <c r="E21" s="37">
        <v>1</v>
      </c>
      <c r="F21" s="38" t="s">
        <v>65</v>
      </c>
      <c r="G21" s="37">
        <v>1</v>
      </c>
      <c r="H21" s="37" t="s">
        <v>66</v>
      </c>
      <c r="I21" s="37">
        <v>2</v>
      </c>
      <c r="J21" s="37" t="s">
        <v>67</v>
      </c>
      <c r="K21" s="37">
        <v>7</v>
      </c>
    </row>
    <row r="22" spans="1:11" s="67" customFormat="1" ht="17.25">
      <c r="A22" s="68">
        <v>19</v>
      </c>
      <c r="B22" s="69" t="s">
        <v>113</v>
      </c>
      <c r="C22" s="3" t="s">
        <v>130</v>
      </c>
      <c r="D22" s="36" t="s">
        <v>64</v>
      </c>
      <c r="E22" s="37">
        <v>1</v>
      </c>
      <c r="F22" s="38" t="s">
        <v>66</v>
      </c>
      <c r="G22" s="37">
        <v>2</v>
      </c>
      <c r="H22" s="37" t="s">
        <v>67</v>
      </c>
      <c r="I22" s="37">
        <v>9</v>
      </c>
      <c r="J22" s="37"/>
      <c r="K22" s="37"/>
    </row>
    <row r="23" spans="1:11" s="67" customFormat="1" ht="17.25">
      <c r="A23" s="68">
        <v>20</v>
      </c>
      <c r="B23" s="69" t="s">
        <v>113</v>
      </c>
      <c r="C23" s="3" t="s">
        <v>131</v>
      </c>
      <c r="D23" s="36" t="s">
        <v>132</v>
      </c>
      <c r="E23" s="37">
        <v>1</v>
      </c>
      <c r="F23" s="38" t="s">
        <v>65</v>
      </c>
      <c r="G23" s="37">
        <v>1</v>
      </c>
      <c r="H23" s="37" t="s">
        <v>66</v>
      </c>
      <c r="I23" s="37">
        <v>2</v>
      </c>
      <c r="J23" s="37" t="s">
        <v>67</v>
      </c>
      <c r="K23" s="37">
        <v>9</v>
      </c>
    </row>
    <row r="24" spans="1:11" s="67" customFormat="1" ht="17.25">
      <c r="A24" s="68">
        <v>21</v>
      </c>
      <c r="B24" s="69" t="s">
        <v>113</v>
      </c>
      <c r="C24" s="3" t="s">
        <v>133</v>
      </c>
      <c r="D24" s="36" t="s">
        <v>69</v>
      </c>
      <c r="E24" s="37">
        <v>1</v>
      </c>
      <c r="F24" s="38" t="s">
        <v>66</v>
      </c>
      <c r="G24" s="37">
        <v>1</v>
      </c>
      <c r="H24" s="37" t="s">
        <v>67</v>
      </c>
      <c r="I24" s="37">
        <v>10</v>
      </c>
      <c r="J24" s="37"/>
      <c r="K24" s="37"/>
    </row>
    <row r="25" spans="1:11" s="67" customFormat="1" ht="17.25">
      <c r="A25" s="68">
        <v>22</v>
      </c>
      <c r="B25" s="69" t="s">
        <v>113</v>
      </c>
      <c r="C25" s="3" t="s">
        <v>134</v>
      </c>
      <c r="D25" s="36" t="s">
        <v>64</v>
      </c>
      <c r="E25" s="37">
        <v>3</v>
      </c>
      <c r="F25" s="38" t="s">
        <v>66</v>
      </c>
      <c r="G25" s="37">
        <v>3</v>
      </c>
      <c r="H25" s="37" t="s">
        <v>67</v>
      </c>
      <c r="I25" s="37">
        <v>4</v>
      </c>
      <c r="J25" s="37"/>
      <c r="K25" s="37"/>
    </row>
    <row r="26" spans="1:11" s="67" customFormat="1" ht="17.25">
      <c r="A26" s="68">
        <v>23</v>
      </c>
      <c r="B26" s="69" t="s">
        <v>113</v>
      </c>
      <c r="C26" s="3" t="s">
        <v>135</v>
      </c>
      <c r="D26" s="36" t="s">
        <v>64</v>
      </c>
      <c r="E26" s="37">
        <v>1</v>
      </c>
      <c r="F26" s="38" t="s">
        <v>66</v>
      </c>
      <c r="G26" s="37">
        <v>3</v>
      </c>
      <c r="H26" s="37" t="s">
        <v>67</v>
      </c>
      <c r="I26" s="37">
        <v>8</v>
      </c>
      <c r="J26" s="37"/>
      <c r="K26" s="37"/>
    </row>
    <row r="27" spans="1:11" s="67" customFormat="1" ht="17.25">
      <c r="A27" s="68">
        <v>24</v>
      </c>
      <c r="B27" s="69" t="s">
        <v>113</v>
      </c>
      <c r="C27" s="3" t="s">
        <v>136</v>
      </c>
      <c r="D27" s="36" t="s">
        <v>64</v>
      </c>
      <c r="E27" s="37">
        <v>1</v>
      </c>
      <c r="F27" s="38" t="s">
        <v>67</v>
      </c>
      <c r="G27" s="37">
        <v>11</v>
      </c>
      <c r="H27" s="37"/>
      <c r="I27" s="37"/>
      <c r="J27" s="37"/>
      <c r="K27" s="37"/>
    </row>
    <row r="28" spans="1:11" s="67" customFormat="1" ht="17.25">
      <c r="A28" s="68">
        <v>25</v>
      </c>
      <c r="B28" s="69" t="s">
        <v>113</v>
      </c>
      <c r="C28" s="3" t="s">
        <v>137</v>
      </c>
      <c r="D28" s="36" t="s">
        <v>64</v>
      </c>
      <c r="E28" s="37">
        <v>1</v>
      </c>
      <c r="F28" s="38" t="s">
        <v>67</v>
      </c>
      <c r="G28" s="37">
        <v>12</v>
      </c>
      <c r="H28" s="37"/>
      <c r="I28" s="37"/>
      <c r="J28" s="37"/>
      <c r="K28" s="37"/>
    </row>
    <row r="29" spans="1:11" s="67" customFormat="1" ht="18" thickBot="1">
      <c r="A29" s="73">
        <v>26</v>
      </c>
      <c r="B29" s="74" t="s">
        <v>113</v>
      </c>
      <c r="C29" s="4" t="s">
        <v>138</v>
      </c>
      <c r="D29" s="75" t="s">
        <v>132</v>
      </c>
      <c r="E29" s="76">
        <v>1</v>
      </c>
      <c r="F29" s="77" t="s">
        <v>66</v>
      </c>
      <c r="G29" s="76">
        <v>1</v>
      </c>
      <c r="H29" s="76" t="s">
        <v>70</v>
      </c>
      <c r="I29" s="76">
        <v>1</v>
      </c>
      <c r="J29" s="76" t="s">
        <v>67</v>
      </c>
      <c r="K29" s="76">
        <v>7</v>
      </c>
    </row>
    <row r="30" spans="1:11" s="84" customFormat="1" ht="17.25">
      <c r="A30" s="78">
        <v>1</v>
      </c>
      <c r="B30" s="79" t="s">
        <v>139</v>
      </c>
      <c r="C30" s="80" t="s">
        <v>140</v>
      </c>
      <c r="D30" s="81" t="s">
        <v>141</v>
      </c>
      <c r="E30" s="82">
        <v>2</v>
      </c>
      <c r="F30" s="83"/>
      <c r="G30" s="82"/>
      <c r="H30" s="82"/>
      <c r="I30" s="82"/>
      <c r="J30" s="82"/>
      <c r="K30" s="82"/>
    </row>
    <row r="31" spans="1:11" s="67" customFormat="1" ht="17.25">
      <c r="A31" s="68">
        <v>2</v>
      </c>
      <c r="B31" s="69" t="s">
        <v>139</v>
      </c>
      <c r="C31" s="3" t="s">
        <v>142</v>
      </c>
      <c r="D31" s="36" t="s">
        <v>141</v>
      </c>
      <c r="E31" s="37">
        <v>5</v>
      </c>
      <c r="F31" s="38"/>
      <c r="G31" s="37"/>
      <c r="H31" s="37"/>
      <c r="I31" s="37"/>
      <c r="J31" s="37"/>
      <c r="K31" s="37"/>
    </row>
    <row r="32" spans="1:11" s="67" customFormat="1" ht="17.25">
      <c r="A32" s="68">
        <v>3</v>
      </c>
      <c r="B32" s="69" t="s">
        <v>139</v>
      </c>
      <c r="C32" s="3" t="s">
        <v>143</v>
      </c>
      <c r="D32" s="36" t="s">
        <v>141</v>
      </c>
      <c r="E32" s="37">
        <v>5</v>
      </c>
      <c r="F32" s="38"/>
      <c r="G32" s="37"/>
      <c r="H32" s="37"/>
      <c r="I32" s="37"/>
      <c r="J32" s="37"/>
      <c r="K32" s="37"/>
    </row>
    <row r="33" spans="1:11" s="67" customFormat="1" ht="17.25">
      <c r="A33" s="68">
        <v>4</v>
      </c>
      <c r="B33" s="69" t="s">
        <v>139</v>
      </c>
      <c r="C33" s="3" t="s">
        <v>144</v>
      </c>
      <c r="D33" s="36" t="s">
        <v>141</v>
      </c>
      <c r="E33" s="37">
        <v>7</v>
      </c>
      <c r="F33" s="38"/>
      <c r="G33" s="37"/>
      <c r="H33" s="37"/>
      <c r="I33" s="37"/>
      <c r="J33" s="37"/>
      <c r="K33" s="37"/>
    </row>
    <row r="34" spans="1:11" s="67" customFormat="1" ht="17.25">
      <c r="A34" s="68">
        <v>5</v>
      </c>
      <c r="B34" s="69" t="s">
        <v>139</v>
      </c>
      <c r="C34" s="3" t="s">
        <v>145</v>
      </c>
      <c r="D34" s="36" t="s">
        <v>141</v>
      </c>
      <c r="E34" s="37">
        <v>4</v>
      </c>
      <c r="F34" s="38"/>
      <c r="G34" s="37"/>
      <c r="H34" s="37"/>
      <c r="I34" s="37"/>
      <c r="J34" s="37"/>
      <c r="K34" s="37"/>
    </row>
    <row r="35" spans="1:11" s="67" customFormat="1" ht="17.25">
      <c r="A35" s="68">
        <v>6</v>
      </c>
      <c r="B35" s="69" t="s">
        <v>139</v>
      </c>
      <c r="C35" s="3" t="s">
        <v>146</v>
      </c>
      <c r="D35" s="36" t="s">
        <v>147</v>
      </c>
      <c r="E35" s="37">
        <v>2</v>
      </c>
      <c r="F35" s="38" t="s">
        <v>148</v>
      </c>
      <c r="G35" s="37">
        <v>2</v>
      </c>
      <c r="H35" s="37" t="s">
        <v>141</v>
      </c>
      <c r="I35" s="37">
        <v>4</v>
      </c>
      <c r="J35" s="37"/>
      <c r="K35" s="37"/>
    </row>
    <row r="36" spans="1:11" s="67" customFormat="1" ht="17.25">
      <c r="A36" s="68">
        <v>7</v>
      </c>
      <c r="B36" s="69" t="s">
        <v>139</v>
      </c>
      <c r="C36" s="3" t="s">
        <v>149</v>
      </c>
      <c r="D36" s="36" t="s">
        <v>132</v>
      </c>
      <c r="E36" s="37">
        <v>1</v>
      </c>
      <c r="F36" s="38" t="s">
        <v>141</v>
      </c>
      <c r="G36" s="37">
        <v>6</v>
      </c>
      <c r="H36" s="37"/>
      <c r="I36" s="37"/>
      <c r="J36" s="37"/>
      <c r="K36" s="37"/>
    </row>
    <row r="37" spans="1:11" s="67" customFormat="1" ht="17.25">
      <c r="A37" s="68">
        <v>8</v>
      </c>
      <c r="B37" s="69" t="s">
        <v>139</v>
      </c>
      <c r="C37" s="3" t="s">
        <v>150</v>
      </c>
      <c r="D37" s="36" t="s">
        <v>132</v>
      </c>
      <c r="E37" s="37">
        <v>1</v>
      </c>
      <c r="F37" s="38" t="s">
        <v>141</v>
      </c>
      <c r="G37" s="37">
        <v>7</v>
      </c>
      <c r="H37" s="37"/>
      <c r="I37" s="37"/>
      <c r="J37" s="37"/>
      <c r="K37" s="37"/>
    </row>
    <row r="38" spans="1:11" s="67" customFormat="1" ht="17.25">
      <c r="A38" s="68">
        <v>9</v>
      </c>
      <c r="B38" s="69" t="s">
        <v>139</v>
      </c>
      <c r="C38" s="3" t="s">
        <v>151</v>
      </c>
      <c r="D38" s="36" t="s">
        <v>152</v>
      </c>
      <c r="E38" s="37">
        <v>8</v>
      </c>
      <c r="F38" s="38"/>
      <c r="G38" s="37"/>
      <c r="H38" s="37"/>
      <c r="I38" s="37"/>
      <c r="J38" s="37"/>
      <c r="K38" s="37"/>
    </row>
    <row r="39" spans="1:11" s="67" customFormat="1" ht="17.25">
      <c r="A39" s="68">
        <v>10</v>
      </c>
      <c r="B39" s="69" t="s">
        <v>139</v>
      </c>
      <c r="C39" s="3" t="s">
        <v>153</v>
      </c>
      <c r="D39" s="36" t="s">
        <v>141</v>
      </c>
      <c r="E39" s="37">
        <v>10</v>
      </c>
      <c r="F39" s="38"/>
      <c r="G39" s="37"/>
      <c r="H39" s="37"/>
      <c r="I39" s="37"/>
      <c r="J39" s="37"/>
      <c r="K39" s="37"/>
    </row>
    <row r="40" spans="1:11" s="67" customFormat="1" ht="17.25">
      <c r="A40" s="68">
        <v>11</v>
      </c>
      <c r="B40" s="69" t="s">
        <v>139</v>
      </c>
      <c r="C40" s="3" t="s">
        <v>154</v>
      </c>
      <c r="D40" s="36" t="s">
        <v>141</v>
      </c>
      <c r="E40" s="37">
        <v>6</v>
      </c>
      <c r="F40" s="38"/>
      <c r="G40" s="37"/>
      <c r="H40" s="37"/>
      <c r="I40" s="37"/>
      <c r="J40" s="37"/>
      <c r="K40" s="37"/>
    </row>
    <row r="41" spans="1:11" s="67" customFormat="1" ht="17.25">
      <c r="A41" s="68">
        <v>12</v>
      </c>
      <c r="B41" s="69" t="s">
        <v>139</v>
      </c>
      <c r="C41" s="3" t="s">
        <v>155</v>
      </c>
      <c r="D41" s="36" t="s">
        <v>132</v>
      </c>
      <c r="E41" s="37">
        <v>1</v>
      </c>
      <c r="F41" s="38" t="s">
        <v>156</v>
      </c>
      <c r="G41" s="37">
        <v>1</v>
      </c>
      <c r="H41" s="37" t="s">
        <v>141</v>
      </c>
      <c r="I41" s="37">
        <v>5</v>
      </c>
      <c r="J41" s="37"/>
      <c r="K41" s="37"/>
    </row>
    <row r="42" spans="1:11" s="67" customFormat="1" ht="17.25">
      <c r="A42" s="68">
        <v>13</v>
      </c>
      <c r="B42" s="69" t="s">
        <v>139</v>
      </c>
      <c r="C42" s="3" t="s">
        <v>157</v>
      </c>
      <c r="D42" s="36" t="s">
        <v>141</v>
      </c>
      <c r="E42" s="37">
        <v>7</v>
      </c>
      <c r="F42" s="38"/>
      <c r="G42" s="37"/>
      <c r="H42" s="37"/>
      <c r="I42" s="37"/>
      <c r="J42" s="37"/>
      <c r="K42" s="37"/>
    </row>
    <row r="43" spans="1:11" s="67" customFormat="1" ht="17.25">
      <c r="A43" s="68">
        <v>14</v>
      </c>
      <c r="B43" s="69" t="s">
        <v>139</v>
      </c>
      <c r="C43" s="3" t="s">
        <v>158</v>
      </c>
      <c r="D43" s="36" t="s">
        <v>132</v>
      </c>
      <c r="E43" s="37">
        <v>1</v>
      </c>
      <c r="F43" s="38" t="s">
        <v>141</v>
      </c>
      <c r="G43" s="37">
        <v>5</v>
      </c>
      <c r="H43" s="37"/>
      <c r="I43" s="37"/>
      <c r="J43" s="37"/>
      <c r="K43" s="37"/>
    </row>
    <row r="44" spans="1:11" s="67" customFormat="1" ht="17.25">
      <c r="A44" s="68">
        <v>15</v>
      </c>
      <c r="B44" s="69" t="s">
        <v>139</v>
      </c>
      <c r="C44" s="3" t="s">
        <v>159</v>
      </c>
      <c r="D44" s="36" t="s">
        <v>132</v>
      </c>
      <c r="E44" s="37">
        <v>1</v>
      </c>
      <c r="F44" s="38" t="s">
        <v>156</v>
      </c>
      <c r="G44" s="37">
        <v>1</v>
      </c>
      <c r="H44" s="37" t="s">
        <v>141</v>
      </c>
      <c r="I44" s="37">
        <v>4</v>
      </c>
      <c r="J44" s="37"/>
      <c r="K44" s="37"/>
    </row>
    <row r="45" spans="1:11" s="67" customFormat="1" ht="17.25">
      <c r="A45" s="68">
        <v>16</v>
      </c>
      <c r="B45" s="69" t="s">
        <v>139</v>
      </c>
      <c r="C45" s="3" t="s">
        <v>160</v>
      </c>
      <c r="D45" s="36" t="s">
        <v>132</v>
      </c>
      <c r="E45" s="37">
        <v>1</v>
      </c>
      <c r="F45" s="38" t="s">
        <v>141</v>
      </c>
      <c r="G45" s="37">
        <v>4</v>
      </c>
      <c r="H45" s="37"/>
      <c r="I45" s="37"/>
      <c r="J45" s="37"/>
      <c r="K45" s="37"/>
    </row>
    <row r="46" spans="1:11" s="67" customFormat="1" ht="18" thickBot="1">
      <c r="A46" s="68">
        <v>17</v>
      </c>
      <c r="B46" s="74" t="s">
        <v>139</v>
      </c>
      <c r="C46" s="4" t="s">
        <v>161</v>
      </c>
      <c r="D46" s="75" t="s">
        <v>132</v>
      </c>
      <c r="E46" s="76">
        <v>1</v>
      </c>
      <c r="F46" s="77" t="s">
        <v>162</v>
      </c>
      <c r="G46" s="76">
        <v>1</v>
      </c>
      <c r="H46" s="76" t="s">
        <v>141</v>
      </c>
      <c r="I46" s="76">
        <v>4</v>
      </c>
      <c r="J46" s="76"/>
      <c r="K46" s="76"/>
    </row>
    <row r="47" spans="1:11" s="84" customFormat="1" ht="17.25">
      <c r="A47" s="78">
        <v>1</v>
      </c>
      <c r="B47" s="79" t="s">
        <v>163</v>
      </c>
      <c r="C47" s="80" t="s">
        <v>1</v>
      </c>
      <c r="D47" s="81" t="s">
        <v>141</v>
      </c>
      <c r="E47" s="82">
        <v>8</v>
      </c>
      <c r="F47" s="83"/>
      <c r="G47" s="82"/>
      <c r="H47" s="82"/>
      <c r="I47" s="82"/>
      <c r="J47" s="82"/>
      <c r="K47" s="82"/>
    </row>
    <row r="48" spans="1:11" s="67" customFormat="1" ht="17.25">
      <c r="A48" s="68">
        <v>2</v>
      </c>
      <c r="B48" s="69" t="s">
        <v>163</v>
      </c>
      <c r="C48" s="3" t="s">
        <v>0</v>
      </c>
      <c r="D48" s="85" t="s">
        <v>132</v>
      </c>
      <c r="E48" s="86">
        <v>1</v>
      </c>
      <c r="F48" s="87" t="s">
        <v>67</v>
      </c>
      <c r="G48" s="86">
        <v>9</v>
      </c>
      <c r="H48" s="37"/>
      <c r="I48" s="37"/>
      <c r="J48" s="37"/>
      <c r="K48" s="37"/>
    </row>
    <row r="49" spans="1:11" s="67" customFormat="1" ht="17.25">
      <c r="A49" s="68">
        <v>3</v>
      </c>
      <c r="B49" s="69" t="s">
        <v>163</v>
      </c>
      <c r="C49" s="3" t="s">
        <v>2</v>
      </c>
      <c r="D49" s="36" t="s">
        <v>164</v>
      </c>
      <c r="E49" s="37">
        <v>1</v>
      </c>
      <c r="F49" s="38" t="s">
        <v>132</v>
      </c>
      <c r="G49" s="37">
        <v>2</v>
      </c>
      <c r="H49" s="37" t="s">
        <v>141</v>
      </c>
      <c r="I49" s="37">
        <v>8</v>
      </c>
      <c r="J49" s="37"/>
      <c r="K49" s="37"/>
    </row>
    <row r="50" spans="1:11" s="67" customFormat="1" ht="17.25">
      <c r="A50" s="68">
        <v>4</v>
      </c>
      <c r="B50" s="69" t="s">
        <v>163</v>
      </c>
      <c r="C50" s="3" t="s">
        <v>3</v>
      </c>
      <c r="D50" s="36" t="s">
        <v>141</v>
      </c>
      <c r="E50" s="37">
        <v>10</v>
      </c>
      <c r="F50" s="38"/>
      <c r="G50" s="37"/>
      <c r="H50" s="37"/>
      <c r="I50" s="37"/>
      <c r="J50" s="37"/>
      <c r="K50" s="37"/>
    </row>
    <row r="51" spans="1:11" s="67" customFormat="1" ht="17.25">
      <c r="A51" s="68">
        <v>5</v>
      </c>
      <c r="B51" s="69" t="s">
        <v>163</v>
      </c>
      <c r="C51" s="3" t="s">
        <v>4</v>
      </c>
      <c r="D51" s="36" t="s">
        <v>141</v>
      </c>
      <c r="E51" s="37">
        <v>9</v>
      </c>
      <c r="F51" s="38"/>
      <c r="G51" s="37"/>
      <c r="H51" s="37"/>
      <c r="I51" s="37"/>
      <c r="J51" s="37"/>
      <c r="K51" s="37"/>
    </row>
    <row r="52" spans="1:11" s="67" customFormat="1" ht="17.25">
      <c r="A52" s="68">
        <v>6</v>
      </c>
      <c r="B52" s="69" t="s">
        <v>163</v>
      </c>
      <c r="C52" s="3" t="s">
        <v>5</v>
      </c>
      <c r="D52" s="36" t="s">
        <v>141</v>
      </c>
      <c r="E52" s="37">
        <v>14</v>
      </c>
      <c r="F52" s="38"/>
      <c r="G52" s="37"/>
      <c r="H52" s="37"/>
      <c r="I52" s="37"/>
      <c r="J52" s="37"/>
      <c r="K52" s="37"/>
    </row>
    <row r="53" spans="1:11" s="67" customFormat="1" ht="17.25">
      <c r="A53" s="68">
        <v>7</v>
      </c>
      <c r="B53" s="69" t="s">
        <v>163</v>
      </c>
      <c r="C53" s="3" t="s">
        <v>6</v>
      </c>
      <c r="D53" s="36" t="s">
        <v>141</v>
      </c>
      <c r="E53" s="37">
        <v>11</v>
      </c>
      <c r="F53" s="38"/>
      <c r="G53" s="37"/>
      <c r="H53" s="37"/>
      <c r="I53" s="37"/>
      <c r="J53" s="37"/>
      <c r="K53" s="37"/>
    </row>
    <row r="54" spans="1:11" s="67" customFormat="1" ht="17.25">
      <c r="A54" s="68">
        <v>8</v>
      </c>
      <c r="B54" s="69" t="s">
        <v>163</v>
      </c>
      <c r="C54" s="3" t="s">
        <v>7</v>
      </c>
      <c r="D54" s="36" t="s">
        <v>141</v>
      </c>
      <c r="E54" s="37">
        <v>12</v>
      </c>
      <c r="F54" s="38"/>
      <c r="G54" s="37"/>
      <c r="H54" s="37"/>
      <c r="I54" s="37"/>
      <c r="J54" s="37"/>
      <c r="K54" s="37"/>
    </row>
    <row r="55" spans="1:11" s="67" customFormat="1" ht="18" thickBot="1">
      <c r="A55" s="68">
        <v>9</v>
      </c>
      <c r="B55" s="74" t="s">
        <v>163</v>
      </c>
      <c r="C55" s="4" t="s">
        <v>8</v>
      </c>
      <c r="D55" s="75" t="s">
        <v>132</v>
      </c>
      <c r="E55" s="76">
        <v>1</v>
      </c>
      <c r="F55" s="77" t="s">
        <v>67</v>
      </c>
      <c r="G55" s="76">
        <v>11</v>
      </c>
      <c r="H55" s="76"/>
      <c r="I55" s="76"/>
      <c r="J55" s="76"/>
      <c r="K55" s="76"/>
    </row>
    <row r="56" spans="1:11" s="84" customFormat="1" ht="17.25">
      <c r="A56" s="78">
        <v>1</v>
      </c>
      <c r="B56" s="79" t="s">
        <v>165</v>
      </c>
      <c r="C56" s="80" t="s">
        <v>166</v>
      </c>
      <c r="D56" s="81"/>
      <c r="E56" s="82"/>
      <c r="F56" s="83"/>
      <c r="G56" s="82"/>
      <c r="H56" s="82"/>
      <c r="I56" s="82"/>
      <c r="J56" s="82"/>
      <c r="K56" s="82"/>
    </row>
    <row r="57" spans="1:11" s="67" customFormat="1" ht="17.25">
      <c r="A57" s="68">
        <v>2</v>
      </c>
      <c r="B57" s="69" t="s">
        <v>15</v>
      </c>
      <c r="C57" s="88" t="s">
        <v>16</v>
      </c>
      <c r="D57" s="36" t="s">
        <v>141</v>
      </c>
      <c r="E57" s="37">
        <v>8</v>
      </c>
      <c r="F57" s="38"/>
      <c r="G57" s="37"/>
      <c r="H57" s="37"/>
      <c r="I57" s="37"/>
      <c r="J57" s="37"/>
      <c r="K57" s="37"/>
    </row>
    <row r="58" spans="1:11" s="67" customFormat="1" ht="17.25">
      <c r="A58" s="68">
        <v>3</v>
      </c>
      <c r="B58" s="69" t="s">
        <v>165</v>
      </c>
      <c r="C58" s="88" t="s">
        <v>2</v>
      </c>
      <c r="D58" s="36" t="s">
        <v>141</v>
      </c>
      <c r="E58" s="37">
        <v>6</v>
      </c>
      <c r="F58" s="38"/>
      <c r="G58" s="37"/>
      <c r="H58" s="37"/>
      <c r="I58" s="37"/>
      <c r="J58" s="37"/>
      <c r="K58" s="37"/>
    </row>
    <row r="59" spans="1:11" s="67" customFormat="1" ht="17.25">
      <c r="A59" s="68">
        <v>4</v>
      </c>
      <c r="B59" s="69" t="s">
        <v>165</v>
      </c>
      <c r="C59" s="88" t="s">
        <v>4</v>
      </c>
      <c r="D59" s="36" t="s">
        <v>141</v>
      </c>
      <c r="E59" s="37">
        <v>8</v>
      </c>
      <c r="F59" s="38"/>
      <c r="G59" s="37"/>
      <c r="H59" s="37"/>
      <c r="I59" s="37"/>
      <c r="J59" s="37"/>
      <c r="K59" s="37"/>
    </row>
    <row r="60" spans="1:11" s="67" customFormat="1" ht="17.25">
      <c r="A60" s="68">
        <v>5</v>
      </c>
      <c r="B60" s="69" t="s">
        <v>165</v>
      </c>
      <c r="C60" s="88" t="s">
        <v>167</v>
      </c>
      <c r="D60" s="36" t="s">
        <v>132</v>
      </c>
      <c r="E60" s="37">
        <v>2</v>
      </c>
      <c r="F60" s="38" t="s">
        <v>141</v>
      </c>
      <c r="G60" s="37">
        <v>6</v>
      </c>
      <c r="H60" s="37"/>
      <c r="I60" s="37"/>
      <c r="J60" s="37"/>
      <c r="K60" s="37"/>
    </row>
    <row r="61" spans="1:11" s="67" customFormat="1" ht="17.25">
      <c r="A61" s="68">
        <v>6</v>
      </c>
      <c r="B61" s="69" t="s">
        <v>165</v>
      </c>
      <c r="C61" s="88" t="s">
        <v>168</v>
      </c>
      <c r="D61" s="36" t="s">
        <v>141</v>
      </c>
      <c r="E61" s="37">
        <v>9</v>
      </c>
      <c r="F61" s="38"/>
      <c r="G61" s="37"/>
      <c r="H61" s="37"/>
      <c r="I61" s="37"/>
      <c r="J61" s="37"/>
      <c r="K61" s="37"/>
    </row>
    <row r="62" spans="1:11" s="67" customFormat="1" ht="17.25">
      <c r="A62" s="68">
        <v>7</v>
      </c>
      <c r="B62" s="69" t="s">
        <v>165</v>
      </c>
      <c r="C62" s="88" t="s">
        <v>169</v>
      </c>
      <c r="D62" s="36" t="s">
        <v>141</v>
      </c>
      <c r="E62" s="37">
        <v>11</v>
      </c>
      <c r="F62" s="38"/>
      <c r="G62" s="37"/>
      <c r="H62" s="37"/>
      <c r="I62" s="37"/>
      <c r="J62" s="37"/>
      <c r="K62" s="37"/>
    </row>
    <row r="63" spans="1:11" s="67" customFormat="1" ht="17.25">
      <c r="A63" s="68">
        <v>8</v>
      </c>
      <c r="B63" s="69" t="s">
        <v>165</v>
      </c>
      <c r="C63" s="88" t="s">
        <v>170</v>
      </c>
      <c r="D63" s="36" t="s">
        <v>162</v>
      </c>
      <c r="E63" s="37">
        <v>1</v>
      </c>
      <c r="F63" s="38" t="s">
        <v>141</v>
      </c>
      <c r="G63" s="37">
        <v>9</v>
      </c>
      <c r="H63" s="37"/>
      <c r="I63" s="37"/>
      <c r="J63" s="37"/>
      <c r="K63" s="37"/>
    </row>
    <row r="64" spans="1:11" s="67" customFormat="1" ht="17.25">
      <c r="A64" s="68">
        <v>9</v>
      </c>
      <c r="B64" s="69" t="s">
        <v>165</v>
      </c>
      <c r="C64" s="88" t="s">
        <v>3</v>
      </c>
      <c r="D64" s="36" t="s">
        <v>141</v>
      </c>
      <c r="E64" s="37">
        <v>11</v>
      </c>
      <c r="F64" s="38"/>
      <c r="G64" s="37"/>
      <c r="H64" s="37"/>
      <c r="I64" s="37"/>
      <c r="J64" s="37"/>
      <c r="K64" s="37"/>
    </row>
    <row r="65" spans="1:11" s="67" customFormat="1" ht="17.25">
      <c r="A65" s="68">
        <v>10</v>
      </c>
      <c r="B65" s="69" t="s">
        <v>165</v>
      </c>
      <c r="C65" s="88" t="s">
        <v>171</v>
      </c>
      <c r="D65" s="36" t="s">
        <v>141</v>
      </c>
      <c r="E65" s="37">
        <v>7</v>
      </c>
      <c r="F65" s="38"/>
      <c r="G65" s="37"/>
      <c r="H65" s="37"/>
      <c r="I65" s="37"/>
      <c r="J65" s="37"/>
      <c r="K65" s="37"/>
    </row>
    <row r="66" spans="1:11" s="67" customFormat="1" ht="18" thickBot="1">
      <c r="A66" s="68">
        <v>11</v>
      </c>
      <c r="B66" s="74" t="s">
        <v>165</v>
      </c>
      <c r="C66" s="89" t="s">
        <v>172</v>
      </c>
      <c r="D66" s="75" t="s">
        <v>141</v>
      </c>
      <c r="E66" s="76">
        <v>2</v>
      </c>
      <c r="F66" s="77"/>
      <c r="G66" s="76"/>
      <c r="H66" s="76"/>
      <c r="I66" s="76"/>
      <c r="J66" s="76"/>
      <c r="K66" s="76"/>
    </row>
    <row r="67" spans="1:11" s="84" customFormat="1" ht="17.25">
      <c r="A67" s="78">
        <v>1</v>
      </c>
      <c r="B67" s="79" t="s">
        <v>173</v>
      </c>
      <c r="C67" s="90" t="s">
        <v>174</v>
      </c>
      <c r="D67" s="81" t="s">
        <v>141</v>
      </c>
      <c r="E67" s="82">
        <v>10</v>
      </c>
      <c r="F67" s="83"/>
      <c r="G67" s="82"/>
      <c r="H67" s="82"/>
      <c r="I67" s="82"/>
      <c r="J67" s="82"/>
      <c r="K67" s="82"/>
    </row>
    <row r="68" spans="1:11" s="67" customFormat="1" ht="17.25">
      <c r="A68" s="68">
        <v>2</v>
      </c>
      <c r="B68" s="69" t="s">
        <v>173</v>
      </c>
      <c r="C68" s="3" t="s">
        <v>175</v>
      </c>
      <c r="D68" s="36" t="s">
        <v>141</v>
      </c>
      <c r="E68" s="37">
        <v>9</v>
      </c>
      <c r="F68" s="38"/>
      <c r="G68" s="37"/>
      <c r="H68" s="37"/>
      <c r="I68" s="37"/>
      <c r="J68" s="37"/>
      <c r="K68" s="37"/>
    </row>
    <row r="69" spans="1:11" s="67" customFormat="1" ht="17.25">
      <c r="A69" s="68">
        <v>3</v>
      </c>
      <c r="B69" s="69" t="s">
        <v>173</v>
      </c>
      <c r="C69" s="3" t="s">
        <v>176</v>
      </c>
      <c r="D69" s="36" t="s">
        <v>141</v>
      </c>
      <c r="E69" s="37">
        <v>12</v>
      </c>
      <c r="F69" s="38"/>
      <c r="G69" s="37"/>
      <c r="H69" s="37"/>
      <c r="I69" s="37"/>
      <c r="J69" s="37"/>
      <c r="K69" s="37"/>
    </row>
    <row r="70" spans="1:11" s="67" customFormat="1" ht="17.25">
      <c r="A70" s="68">
        <v>4</v>
      </c>
      <c r="B70" s="69" t="s">
        <v>173</v>
      </c>
      <c r="C70" s="3" t="s">
        <v>177</v>
      </c>
      <c r="D70" s="36" t="s">
        <v>141</v>
      </c>
      <c r="E70" s="37">
        <v>11</v>
      </c>
      <c r="F70" s="38"/>
      <c r="G70" s="37"/>
      <c r="H70" s="37"/>
      <c r="I70" s="37"/>
      <c r="J70" s="37"/>
      <c r="K70" s="37"/>
    </row>
    <row r="71" spans="1:11" s="67" customFormat="1" ht="17.25">
      <c r="A71" s="68">
        <v>5</v>
      </c>
      <c r="B71" s="69" t="s">
        <v>173</v>
      </c>
      <c r="C71" s="3" t="s">
        <v>178</v>
      </c>
      <c r="D71" s="36" t="s">
        <v>141</v>
      </c>
      <c r="E71" s="37">
        <v>13</v>
      </c>
      <c r="F71" s="38"/>
      <c r="G71" s="37"/>
      <c r="H71" s="37"/>
      <c r="I71" s="37"/>
      <c r="J71" s="37"/>
      <c r="K71" s="37"/>
    </row>
    <row r="72" spans="1:11" s="67" customFormat="1" ht="18" thickBot="1">
      <c r="A72" s="68">
        <v>6</v>
      </c>
      <c r="B72" s="74" t="s">
        <v>173</v>
      </c>
      <c r="C72" s="4" t="s">
        <v>179</v>
      </c>
      <c r="D72" s="36" t="s">
        <v>141</v>
      </c>
      <c r="E72" s="76">
        <v>13</v>
      </c>
      <c r="F72" s="77"/>
      <c r="G72" s="76"/>
      <c r="H72" s="76"/>
      <c r="I72" s="76"/>
      <c r="J72" s="76"/>
      <c r="K72" s="76"/>
    </row>
    <row r="73" spans="1:11" s="84" customFormat="1" ht="17.25">
      <c r="A73" s="78">
        <v>1</v>
      </c>
      <c r="B73" s="79" t="s">
        <v>180</v>
      </c>
      <c r="C73" s="80" t="s">
        <v>181</v>
      </c>
      <c r="D73" s="81" t="s">
        <v>141</v>
      </c>
      <c r="E73" s="82">
        <v>52</v>
      </c>
      <c r="F73" s="83"/>
      <c r="G73" s="82"/>
      <c r="H73" s="82"/>
      <c r="I73" s="82"/>
      <c r="J73" s="82"/>
      <c r="K73" s="82"/>
    </row>
    <row r="74" spans="1:11" s="67" customFormat="1" ht="17.25">
      <c r="A74" s="68">
        <v>2</v>
      </c>
      <c r="B74" s="69" t="s">
        <v>180</v>
      </c>
      <c r="C74" s="3" t="s">
        <v>182</v>
      </c>
      <c r="D74" s="36" t="s">
        <v>147</v>
      </c>
      <c r="E74" s="37">
        <v>1</v>
      </c>
      <c r="F74" s="38" t="s">
        <v>67</v>
      </c>
      <c r="G74" s="37">
        <v>13</v>
      </c>
      <c r="H74" s="37"/>
      <c r="I74" s="37"/>
      <c r="J74" s="37"/>
      <c r="K74" s="37"/>
    </row>
    <row r="75" spans="1:11" s="67" customFormat="1" ht="17.25">
      <c r="A75" s="68">
        <v>3</v>
      </c>
      <c r="B75" s="69" t="s">
        <v>180</v>
      </c>
      <c r="C75" s="3" t="s">
        <v>144</v>
      </c>
      <c r="D75" s="36" t="s">
        <v>71</v>
      </c>
      <c r="E75" s="37">
        <v>1</v>
      </c>
      <c r="F75" s="38" t="s">
        <v>66</v>
      </c>
      <c r="G75" s="37">
        <v>1</v>
      </c>
      <c r="H75" s="37" t="s">
        <v>141</v>
      </c>
      <c r="I75" s="37">
        <v>11</v>
      </c>
      <c r="J75" s="37"/>
      <c r="K75" s="37"/>
    </row>
    <row r="76" spans="1:11" s="67" customFormat="1" ht="17.25">
      <c r="A76" s="68">
        <v>4</v>
      </c>
      <c r="B76" s="69" t="s">
        <v>180</v>
      </c>
      <c r="C76" s="3" t="s">
        <v>143</v>
      </c>
      <c r="D76" s="36" t="s">
        <v>147</v>
      </c>
      <c r="E76" s="37">
        <v>1</v>
      </c>
      <c r="F76" s="38" t="s">
        <v>141</v>
      </c>
      <c r="G76" s="37">
        <v>13</v>
      </c>
      <c r="H76" s="37"/>
      <c r="I76" s="37"/>
      <c r="J76" s="37"/>
      <c r="K76" s="37"/>
    </row>
    <row r="77" spans="1:11" s="67" customFormat="1" ht="17.25">
      <c r="A77" s="68">
        <v>5</v>
      </c>
      <c r="B77" s="69" t="s">
        <v>180</v>
      </c>
      <c r="C77" s="3" t="s">
        <v>183</v>
      </c>
      <c r="D77" s="36" t="s">
        <v>64</v>
      </c>
      <c r="E77" s="37">
        <v>2</v>
      </c>
      <c r="F77" s="38" t="s">
        <v>67</v>
      </c>
      <c r="G77" s="37">
        <v>12</v>
      </c>
      <c r="H77" s="37"/>
      <c r="I77" s="37"/>
      <c r="J77" s="37"/>
      <c r="K77" s="37"/>
    </row>
    <row r="78" spans="1:11" s="67" customFormat="1" ht="18" thickBot="1">
      <c r="A78" s="68">
        <v>6</v>
      </c>
      <c r="B78" s="74" t="s">
        <v>180</v>
      </c>
      <c r="C78" s="4" t="s">
        <v>142</v>
      </c>
      <c r="D78" s="75" t="s">
        <v>141</v>
      </c>
      <c r="E78" s="76">
        <v>13</v>
      </c>
      <c r="F78" s="77"/>
      <c r="G78" s="76"/>
      <c r="H78" s="76"/>
      <c r="I78" s="76"/>
      <c r="J78" s="76"/>
      <c r="K78" s="76"/>
    </row>
    <row r="79" spans="1:11" s="84" customFormat="1" ht="17.25">
      <c r="A79" s="78">
        <v>1</v>
      </c>
      <c r="B79" s="79" t="s">
        <v>184</v>
      </c>
      <c r="C79" s="90" t="s">
        <v>185</v>
      </c>
      <c r="D79" s="81"/>
      <c r="E79" s="82"/>
      <c r="F79" s="83"/>
      <c r="G79" s="82"/>
      <c r="H79" s="82"/>
      <c r="I79" s="82"/>
      <c r="J79" s="82"/>
      <c r="K79" s="82"/>
    </row>
    <row r="80" spans="1:11" s="67" customFormat="1" ht="17.25">
      <c r="A80" s="68">
        <v>2</v>
      </c>
      <c r="B80" s="69" t="s">
        <v>184</v>
      </c>
      <c r="C80" s="88" t="s">
        <v>186</v>
      </c>
      <c r="D80" s="91" t="s">
        <v>187</v>
      </c>
      <c r="E80" s="92">
        <v>1</v>
      </c>
      <c r="F80" s="93" t="s">
        <v>188</v>
      </c>
      <c r="G80" s="92">
        <v>1</v>
      </c>
      <c r="H80" s="92" t="s">
        <v>152</v>
      </c>
      <c r="I80" s="92">
        <v>11</v>
      </c>
      <c r="J80" s="37"/>
      <c r="K80" s="37"/>
    </row>
    <row r="81" spans="1:11" s="67" customFormat="1" ht="17.25">
      <c r="A81" s="68">
        <v>3</v>
      </c>
      <c r="B81" s="69" t="s">
        <v>184</v>
      </c>
      <c r="C81" s="88" t="s">
        <v>189</v>
      </c>
      <c r="D81" s="91" t="s">
        <v>187</v>
      </c>
      <c r="E81" s="92">
        <v>1</v>
      </c>
      <c r="F81" s="93" t="s">
        <v>188</v>
      </c>
      <c r="G81" s="92">
        <v>1</v>
      </c>
      <c r="H81" s="92" t="s">
        <v>152</v>
      </c>
      <c r="I81" s="92">
        <v>11</v>
      </c>
      <c r="J81" s="37"/>
      <c r="K81" s="37"/>
    </row>
    <row r="82" spans="1:11" s="67" customFormat="1" ht="17.25">
      <c r="A82" s="68">
        <v>4</v>
      </c>
      <c r="B82" s="69" t="s">
        <v>184</v>
      </c>
      <c r="C82" s="88" t="s">
        <v>190</v>
      </c>
      <c r="D82" s="91" t="s">
        <v>187</v>
      </c>
      <c r="E82" s="92">
        <v>2</v>
      </c>
      <c r="F82" s="93" t="s">
        <v>191</v>
      </c>
      <c r="G82" s="92">
        <v>1</v>
      </c>
      <c r="H82" s="92" t="s">
        <v>152</v>
      </c>
      <c r="I82" s="92">
        <v>11</v>
      </c>
      <c r="J82" s="37"/>
      <c r="K82" s="37"/>
    </row>
    <row r="83" spans="1:11" s="67" customFormat="1" ht="17.25">
      <c r="A83" s="68">
        <v>5</v>
      </c>
      <c r="B83" s="69" t="s">
        <v>184</v>
      </c>
      <c r="C83" s="88" t="s">
        <v>192</v>
      </c>
      <c r="D83" s="91" t="s">
        <v>187</v>
      </c>
      <c r="E83" s="92">
        <v>1</v>
      </c>
      <c r="F83" s="93" t="s">
        <v>152</v>
      </c>
      <c r="G83" s="92">
        <v>13</v>
      </c>
      <c r="H83" s="92"/>
      <c r="I83" s="92"/>
      <c r="J83" s="37"/>
      <c r="K83" s="37"/>
    </row>
    <row r="84" spans="1:11" s="67" customFormat="1" ht="18" thickBot="1">
      <c r="A84" s="94">
        <v>6</v>
      </c>
      <c r="B84" s="95" t="s">
        <v>184</v>
      </c>
      <c r="C84" s="96" t="s">
        <v>193</v>
      </c>
      <c r="D84" s="97" t="s">
        <v>187</v>
      </c>
      <c r="E84" s="98">
        <v>1</v>
      </c>
      <c r="F84" s="99" t="s">
        <v>194</v>
      </c>
      <c r="G84" s="98">
        <v>1</v>
      </c>
      <c r="H84" s="98" t="s">
        <v>152</v>
      </c>
      <c r="I84" s="98">
        <v>13</v>
      </c>
      <c r="J84" s="100"/>
      <c r="K84" s="100"/>
    </row>
    <row r="85" spans="1:11" s="67" customFormat="1" ht="18" thickBot="1">
      <c r="A85" s="101">
        <v>1</v>
      </c>
      <c r="B85" s="102" t="s">
        <v>195</v>
      </c>
      <c r="C85" s="103" t="s">
        <v>196</v>
      </c>
      <c r="D85" s="104" t="s">
        <v>141</v>
      </c>
      <c r="E85" s="105">
        <v>8</v>
      </c>
      <c r="F85" s="106"/>
      <c r="G85" s="105"/>
      <c r="H85" s="105"/>
      <c r="I85" s="105"/>
      <c r="J85" s="105"/>
      <c r="K85" s="105"/>
    </row>
    <row r="86" spans="1:11" s="84" customFormat="1" ht="17.25">
      <c r="A86" s="78">
        <v>1</v>
      </c>
      <c r="B86" s="79" t="s">
        <v>197</v>
      </c>
      <c r="C86" s="80" t="s">
        <v>198</v>
      </c>
      <c r="D86" s="81"/>
      <c r="E86" s="82"/>
      <c r="F86" s="83"/>
      <c r="G86" s="82"/>
      <c r="H86" s="82"/>
      <c r="I86" s="82"/>
      <c r="J86" s="107" t="s">
        <v>141</v>
      </c>
      <c r="K86" s="82">
        <v>4</v>
      </c>
    </row>
    <row r="87" spans="1:11" s="67" customFormat="1" ht="17.25">
      <c r="A87" s="68">
        <v>2</v>
      </c>
      <c r="B87" s="69" t="s">
        <v>197</v>
      </c>
      <c r="C87" s="3" t="s">
        <v>199</v>
      </c>
      <c r="D87" s="36"/>
      <c r="E87" s="37"/>
      <c r="F87" s="38"/>
      <c r="G87" s="37"/>
      <c r="H87" s="37"/>
      <c r="I87" s="37"/>
      <c r="J87" s="108" t="s">
        <v>141</v>
      </c>
      <c r="K87" s="37">
        <v>12</v>
      </c>
    </row>
    <row r="88" spans="1:11" s="67" customFormat="1" ht="17.25">
      <c r="A88" s="68">
        <v>3</v>
      </c>
      <c r="B88" s="69" t="s">
        <v>197</v>
      </c>
      <c r="C88" s="3" t="s">
        <v>200</v>
      </c>
      <c r="D88" s="36"/>
      <c r="E88" s="37"/>
      <c r="F88" s="38"/>
      <c r="G88" s="37"/>
      <c r="H88" s="37"/>
      <c r="I88" s="37"/>
      <c r="J88" s="108" t="s">
        <v>141</v>
      </c>
      <c r="K88" s="37">
        <v>13</v>
      </c>
    </row>
    <row r="89" spans="1:11" s="67" customFormat="1" ht="17.25">
      <c r="A89" s="68">
        <v>4</v>
      </c>
      <c r="B89" s="69" t="s">
        <v>197</v>
      </c>
      <c r="C89" s="3" t="s">
        <v>201</v>
      </c>
      <c r="D89" s="36"/>
      <c r="E89" s="37"/>
      <c r="F89" s="38"/>
      <c r="G89" s="37"/>
      <c r="H89" s="37"/>
      <c r="I89" s="37"/>
      <c r="J89" s="108" t="s">
        <v>141</v>
      </c>
      <c r="K89" s="37">
        <v>10</v>
      </c>
    </row>
    <row r="90" spans="1:11" s="67" customFormat="1" ht="17.25">
      <c r="A90" s="68">
        <v>5</v>
      </c>
      <c r="B90" s="69" t="s">
        <v>197</v>
      </c>
      <c r="C90" s="3" t="s">
        <v>202</v>
      </c>
      <c r="D90" s="36"/>
      <c r="E90" s="37"/>
      <c r="F90" s="38"/>
      <c r="G90" s="37"/>
      <c r="H90" s="108" t="s">
        <v>162</v>
      </c>
      <c r="I90" s="37">
        <v>3</v>
      </c>
      <c r="J90" s="38" t="s">
        <v>141</v>
      </c>
      <c r="K90" s="37">
        <v>10</v>
      </c>
    </row>
    <row r="91" spans="1:11" s="67" customFormat="1" ht="17.25">
      <c r="A91" s="68">
        <v>6</v>
      </c>
      <c r="B91" s="69" t="s">
        <v>197</v>
      </c>
      <c r="C91" s="3" t="s">
        <v>203</v>
      </c>
      <c r="D91" s="36" t="s">
        <v>132</v>
      </c>
      <c r="E91" s="37">
        <v>1</v>
      </c>
      <c r="F91" s="38"/>
      <c r="G91" s="37"/>
      <c r="H91" s="37"/>
      <c r="I91" s="37"/>
      <c r="J91" s="38" t="s">
        <v>141</v>
      </c>
      <c r="K91" s="37">
        <v>12</v>
      </c>
    </row>
    <row r="92" spans="1:11" s="67" customFormat="1" ht="17.25">
      <c r="A92" s="68">
        <v>7</v>
      </c>
      <c r="B92" s="69" t="s">
        <v>197</v>
      </c>
      <c r="C92" s="3" t="s">
        <v>204</v>
      </c>
      <c r="D92" s="36"/>
      <c r="E92" s="37"/>
      <c r="F92" s="38"/>
      <c r="G92" s="37"/>
      <c r="H92" s="37"/>
      <c r="I92" s="38"/>
      <c r="J92" s="109" t="s">
        <v>141</v>
      </c>
      <c r="K92" s="37">
        <v>14</v>
      </c>
    </row>
    <row r="93" spans="1:11" s="67" customFormat="1" ht="17.25">
      <c r="A93" s="68">
        <v>8</v>
      </c>
      <c r="B93" s="69" t="s">
        <v>197</v>
      </c>
      <c r="C93" s="3" t="s">
        <v>205</v>
      </c>
      <c r="D93" s="36"/>
      <c r="E93" s="37"/>
      <c r="F93" s="38"/>
      <c r="G93" s="37"/>
      <c r="H93" s="37"/>
      <c r="I93" s="38"/>
      <c r="J93" s="109" t="s">
        <v>141</v>
      </c>
      <c r="K93" s="37">
        <v>9</v>
      </c>
    </row>
    <row r="94" spans="1:11" s="67" customFormat="1" ht="17.25">
      <c r="A94" s="68">
        <v>9</v>
      </c>
      <c r="B94" s="69" t="s">
        <v>197</v>
      </c>
      <c r="C94" s="3" t="s">
        <v>206</v>
      </c>
      <c r="D94" s="36"/>
      <c r="E94" s="37"/>
      <c r="F94" s="38"/>
      <c r="G94" s="37"/>
      <c r="H94" s="37"/>
      <c r="I94" s="38"/>
      <c r="J94" s="109" t="s">
        <v>141</v>
      </c>
      <c r="K94" s="37">
        <v>10</v>
      </c>
    </row>
    <row r="95" spans="1:11" s="67" customFormat="1" ht="17.25">
      <c r="A95" s="68">
        <v>10</v>
      </c>
      <c r="B95" s="69" t="s">
        <v>197</v>
      </c>
      <c r="C95" s="3" t="s">
        <v>207</v>
      </c>
      <c r="D95" s="36"/>
      <c r="E95" s="37"/>
      <c r="F95" s="38"/>
      <c r="G95" s="37"/>
      <c r="H95" s="37"/>
      <c r="I95" s="38"/>
      <c r="J95" s="109" t="s">
        <v>141</v>
      </c>
      <c r="K95" s="37">
        <v>8</v>
      </c>
    </row>
    <row r="96" spans="1:11" s="67" customFormat="1" ht="17.25">
      <c r="A96" s="68">
        <v>11</v>
      </c>
      <c r="B96" s="69" t="s">
        <v>197</v>
      </c>
      <c r="C96" s="3" t="s">
        <v>208</v>
      </c>
      <c r="D96" s="36" t="s">
        <v>132</v>
      </c>
      <c r="E96" s="37">
        <v>1</v>
      </c>
      <c r="F96" s="38"/>
      <c r="G96" s="37"/>
      <c r="H96" s="37"/>
      <c r="I96" s="38"/>
      <c r="J96" s="38" t="s">
        <v>141</v>
      </c>
      <c r="K96" s="37">
        <v>14</v>
      </c>
    </row>
    <row r="97" spans="1:11" s="67" customFormat="1" ht="17.25">
      <c r="A97" s="68">
        <v>12</v>
      </c>
      <c r="B97" s="69" t="s">
        <v>197</v>
      </c>
      <c r="C97" s="3" t="s">
        <v>209</v>
      </c>
      <c r="D97" s="36"/>
      <c r="E97" s="37"/>
      <c r="F97" s="38"/>
      <c r="G97" s="37"/>
      <c r="H97" s="37" t="s">
        <v>162</v>
      </c>
      <c r="I97" s="38">
        <v>1</v>
      </c>
      <c r="J97" s="37" t="s">
        <v>141</v>
      </c>
      <c r="K97" s="37">
        <v>8</v>
      </c>
    </row>
    <row r="98" spans="1:11" s="67" customFormat="1" ht="17.25">
      <c r="A98" s="68">
        <v>13</v>
      </c>
      <c r="B98" s="69" t="s">
        <v>197</v>
      </c>
      <c r="C98" s="3" t="s">
        <v>210</v>
      </c>
      <c r="D98" s="36" t="s">
        <v>132</v>
      </c>
      <c r="E98" s="37">
        <v>1</v>
      </c>
      <c r="F98" s="38" t="s">
        <v>156</v>
      </c>
      <c r="G98" s="37">
        <v>1</v>
      </c>
      <c r="H98" s="37"/>
      <c r="I98" s="38"/>
      <c r="J98" s="37" t="s">
        <v>141</v>
      </c>
      <c r="K98" s="37">
        <v>11</v>
      </c>
    </row>
    <row r="99" spans="1:11" s="67" customFormat="1" ht="17.25">
      <c r="A99" s="68">
        <v>14</v>
      </c>
      <c r="B99" s="69" t="s">
        <v>197</v>
      </c>
      <c r="C99" s="3" t="s">
        <v>211</v>
      </c>
      <c r="D99" s="36"/>
      <c r="E99" s="37"/>
      <c r="F99" s="38"/>
      <c r="G99" s="37"/>
      <c r="H99" s="37"/>
      <c r="I99" s="38"/>
      <c r="J99" s="109" t="s">
        <v>141</v>
      </c>
      <c r="K99" s="37">
        <v>11</v>
      </c>
    </row>
    <row r="100" spans="1:11" s="67" customFormat="1" ht="17.25">
      <c r="A100" s="68">
        <v>15</v>
      </c>
      <c r="B100" s="69" t="s">
        <v>197</v>
      </c>
      <c r="C100" s="3" t="s">
        <v>212</v>
      </c>
      <c r="D100" s="36" t="s">
        <v>132</v>
      </c>
      <c r="E100" s="37">
        <v>1</v>
      </c>
      <c r="F100" s="38"/>
      <c r="G100" s="37"/>
      <c r="H100" s="37"/>
      <c r="I100" s="38"/>
      <c r="J100" s="38" t="s">
        <v>141</v>
      </c>
      <c r="K100" s="37">
        <v>9</v>
      </c>
    </row>
    <row r="101" spans="1:11" s="67" customFormat="1" ht="17.25">
      <c r="A101" s="68">
        <v>16</v>
      </c>
      <c r="B101" s="69" t="s">
        <v>197</v>
      </c>
      <c r="C101" s="3" t="s">
        <v>213</v>
      </c>
      <c r="D101" s="36"/>
      <c r="E101" s="37"/>
      <c r="F101" s="38"/>
      <c r="G101" s="37"/>
      <c r="H101" s="37"/>
      <c r="I101" s="38"/>
      <c r="J101" s="109" t="s">
        <v>141</v>
      </c>
      <c r="K101" s="37">
        <v>9</v>
      </c>
    </row>
    <row r="102" spans="1:11" s="67" customFormat="1" ht="17.25">
      <c r="A102" s="68">
        <v>17</v>
      </c>
      <c r="B102" s="69" t="s">
        <v>197</v>
      </c>
      <c r="C102" s="3" t="s">
        <v>214</v>
      </c>
      <c r="D102" s="36"/>
      <c r="E102" s="37"/>
      <c r="F102" s="38"/>
      <c r="G102" s="37"/>
      <c r="H102" s="37"/>
      <c r="I102" s="38"/>
      <c r="J102" s="37" t="s">
        <v>141</v>
      </c>
      <c r="K102" s="37">
        <v>8</v>
      </c>
    </row>
    <row r="103" spans="1:11" s="67" customFormat="1" ht="17.25">
      <c r="A103" s="68">
        <v>18</v>
      </c>
      <c r="B103" s="69" t="s">
        <v>197</v>
      </c>
      <c r="C103" s="3" t="s">
        <v>215</v>
      </c>
      <c r="D103" s="36" t="s">
        <v>132</v>
      </c>
      <c r="E103" s="37">
        <v>2</v>
      </c>
      <c r="F103" s="38"/>
      <c r="G103" s="37"/>
      <c r="H103" s="37"/>
      <c r="I103" s="38"/>
      <c r="J103" s="38" t="s">
        <v>141</v>
      </c>
      <c r="K103" s="37">
        <v>8</v>
      </c>
    </row>
    <row r="104" spans="1:11" s="67" customFormat="1" ht="17.25">
      <c r="A104" s="68">
        <v>19</v>
      </c>
      <c r="B104" s="69" t="s">
        <v>197</v>
      </c>
      <c r="C104" s="3" t="s">
        <v>216</v>
      </c>
      <c r="D104" s="36"/>
      <c r="E104" s="37"/>
      <c r="F104" s="38"/>
      <c r="G104" s="37"/>
      <c r="H104" s="37"/>
      <c r="I104" s="38"/>
      <c r="J104" s="109" t="s">
        <v>141</v>
      </c>
      <c r="K104" s="37">
        <v>7</v>
      </c>
    </row>
    <row r="105" spans="1:11" s="67" customFormat="1" ht="17.25">
      <c r="A105" s="68">
        <v>20</v>
      </c>
      <c r="B105" s="69" t="s">
        <v>197</v>
      </c>
      <c r="C105" s="3" t="s">
        <v>217</v>
      </c>
      <c r="D105" s="36"/>
      <c r="E105" s="37"/>
      <c r="F105" s="38"/>
      <c r="G105" s="37"/>
      <c r="H105" s="37"/>
      <c r="I105" s="38"/>
      <c r="J105" s="37" t="s">
        <v>141</v>
      </c>
      <c r="K105" s="37">
        <v>8</v>
      </c>
    </row>
    <row r="106" spans="1:11" s="67" customFormat="1" ht="17.25">
      <c r="A106" s="68">
        <v>21</v>
      </c>
      <c r="B106" s="69" t="s">
        <v>197</v>
      </c>
      <c r="C106" s="3" t="s">
        <v>218</v>
      </c>
      <c r="D106" s="36" t="s">
        <v>132</v>
      </c>
      <c r="E106" s="37">
        <v>1</v>
      </c>
      <c r="F106" s="38"/>
      <c r="G106" s="37"/>
      <c r="H106" s="37"/>
      <c r="I106" s="38"/>
      <c r="J106" s="37" t="s">
        <v>141</v>
      </c>
      <c r="K106" s="37">
        <v>8</v>
      </c>
    </row>
    <row r="107" spans="1:11" s="67" customFormat="1" ht="17.25">
      <c r="A107" s="68">
        <v>22</v>
      </c>
      <c r="B107" s="69" t="s">
        <v>197</v>
      </c>
      <c r="C107" s="3" t="s">
        <v>219</v>
      </c>
      <c r="D107" s="36" t="s">
        <v>132</v>
      </c>
      <c r="E107" s="37">
        <v>1</v>
      </c>
      <c r="F107" s="38"/>
      <c r="G107" s="37"/>
      <c r="H107" s="37"/>
      <c r="I107" s="38"/>
      <c r="J107" s="38" t="s">
        <v>141</v>
      </c>
      <c r="K107" s="37">
        <v>13</v>
      </c>
    </row>
    <row r="108" spans="1:11" s="67" customFormat="1" ht="17.25">
      <c r="A108" s="68">
        <v>23</v>
      </c>
      <c r="B108" s="69" t="s">
        <v>197</v>
      </c>
      <c r="C108" s="3" t="s">
        <v>220</v>
      </c>
      <c r="D108" s="36" t="s">
        <v>132</v>
      </c>
      <c r="E108" s="37">
        <v>1</v>
      </c>
      <c r="F108" s="38"/>
      <c r="G108" s="37"/>
      <c r="H108" s="37"/>
      <c r="I108" s="38"/>
      <c r="J108" s="38" t="s">
        <v>141</v>
      </c>
      <c r="K108" s="37">
        <v>10</v>
      </c>
    </row>
    <row r="109" spans="1:11" s="67" customFormat="1" ht="17.25">
      <c r="A109" s="68">
        <v>24</v>
      </c>
      <c r="B109" s="69" t="s">
        <v>197</v>
      </c>
      <c r="C109" s="3" t="s">
        <v>221</v>
      </c>
      <c r="D109" s="36"/>
      <c r="E109" s="37"/>
      <c r="F109" s="38"/>
      <c r="G109" s="37"/>
      <c r="H109" s="37"/>
      <c r="I109" s="38"/>
      <c r="J109" s="37" t="s">
        <v>141</v>
      </c>
      <c r="K109" s="37">
        <v>6</v>
      </c>
    </row>
    <row r="110" spans="1:11" s="67" customFormat="1" ht="17.25">
      <c r="A110" s="68">
        <v>25</v>
      </c>
      <c r="B110" s="69" t="s">
        <v>197</v>
      </c>
      <c r="C110" s="3" t="s">
        <v>222</v>
      </c>
      <c r="D110" s="36"/>
      <c r="E110" s="37"/>
      <c r="F110" s="38"/>
      <c r="G110" s="37"/>
      <c r="H110" s="37"/>
      <c r="I110" s="38"/>
      <c r="J110" s="109" t="s">
        <v>141</v>
      </c>
      <c r="K110" s="37">
        <v>11</v>
      </c>
    </row>
    <row r="111" spans="1:11" s="67" customFormat="1" ht="17.25">
      <c r="A111" s="68">
        <v>26</v>
      </c>
      <c r="B111" s="69" t="s">
        <v>197</v>
      </c>
      <c r="C111" s="3" t="s">
        <v>223</v>
      </c>
      <c r="D111" s="36"/>
      <c r="E111" s="37"/>
      <c r="F111" s="38"/>
      <c r="G111" s="37"/>
      <c r="H111" s="37"/>
      <c r="I111" s="37"/>
      <c r="J111" s="37" t="s">
        <v>141</v>
      </c>
      <c r="K111" s="37">
        <v>6</v>
      </c>
    </row>
    <row r="112" spans="1:11" s="67" customFormat="1" ht="17.25">
      <c r="A112" s="68">
        <v>27</v>
      </c>
      <c r="B112" s="69" t="s">
        <v>197</v>
      </c>
      <c r="C112" s="3" t="s">
        <v>224</v>
      </c>
      <c r="D112" s="36"/>
      <c r="E112" s="37"/>
      <c r="F112" s="38"/>
      <c r="G112" s="37"/>
      <c r="H112" s="37"/>
      <c r="I112" s="37"/>
      <c r="J112" s="37" t="s">
        <v>141</v>
      </c>
      <c r="K112" s="37">
        <v>11</v>
      </c>
    </row>
    <row r="113" spans="1:11" s="67" customFormat="1" ht="17.25">
      <c r="A113" s="68">
        <v>28</v>
      </c>
      <c r="B113" s="69" t="s">
        <v>197</v>
      </c>
      <c r="C113" s="3" t="s">
        <v>225</v>
      </c>
      <c r="D113" s="36"/>
      <c r="E113" s="37"/>
      <c r="F113" s="38"/>
      <c r="G113" s="37"/>
      <c r="H113" s="37"/>
      <c r="I113" s="37"/>
      <c r="J113" s="37" t="s">
        <v>141</v>
      </c>
      <c r="K113" s="37">
        <v>6</v>
      </c>
    </row>
    <row r="114" spans="1:11" s="67" customFormat="1" ht="17.25">
      <c r="A114" s="68">
        <v>29</v>
      </c>
      <c r="B114" s="69" t="s">
        <v>197</v>
      </c>
      <c r="C114" s="3" t="s">
        <v>226</v>
      </c>
      <c r="D114" s="36"/>
      <c r="E114" s="37"/>
      <c r="F114" s="38"/>
      <c r="G114" s="37"/>
      <c r="H114" s="37"/>
      <c r="I114" s="37"/>
      <c r="J114" s="37" t="s">
        <v>141</v>
      </c>
      <c r="K114" s="37">
        <v>9</v>
      </c>
    </row>
    <row r="115" spans="1:11" s="67" customFormat="1" ht="17.25">
      <c r="A115" s="68">
        <v>30</v>
      </c>
      <c r="B115" s="69" t="s">
        <v>197</v>
      </c>
      <c r="C115" s="3" t="s">
        <v>227</v>
      </c>
      <c r="D115" s="36"/>
      <c r="E115" s="37"/>
      <c r="F115" s="38"/>
      <c r="G115" s="37"/>
      <c r="H115" s="37" t="s">
        <v>162</v>
      </c>
      <c r="I115" s="37">
        <v>1</v>
      </c>
      <c r="J115" s="37" t="s">
        <v>141</v>
      </c>
      <c r="K115" s="37">
        <v>5</v>
      </c>
    </row>
    <row r="116" spans="1:11" s="67" customFormat="1" ht="17.25">
      <c r="A116" s="68">
        <v>31</v>
      </c>
      <c r="B116" s="69" t="s">
        <v>197</v>
      </c>
      <c r="C116" s="3" t="s">
        <v>228</v>
      </c>
      <c r="D116" s="36"/>
      <c r="E116" s="37"/>
      <c r="F116" s="38"/>
      <c r="G116" s="37"/>
      <c r="H116" s="37"/>
      <c r="I116" s="37"/>
      <c r="J116" s="37" t="s">
        <v>141</v>
      </c>
      <c r="K116" s="37">
        <v>7</v>
      </c>
    </row>
    <row r="117" spans="1:11" s="67" customFormat="1" ht="18" thickBot="1">
      <c r="A117" s="73">
        <v>32</v>
      </c>
      <c r="B117" s="74" t="s">
        <v>197</v>
      </c>
      <c r="C117" s="4" t="s">
        <v>229</v>
      </c>
      <c r="D117" s="75" t="s">
        <v>132</v>
      </c>
      <c r="E117" s="76">
        <v>1</v>
      </c>
      <c r="F117" s="77"/>
      <c r="G117" s="76"/>
      <c r="H117" s="76"/>
      <c r="I117" s="76"/>
      <c r="J117" s="77" t="s">
        <v>141</v>
      </c>
      <c r="K117" s="76">
        <v>8</v>
      </c>
    </row>
    <row r="118" spans="1:11" s="84" customFormat="1" ht="17.25">
      <c r="A118" s="78">
        <v>1</v>
      </c>
      <c r="B118" s="79" t="s">
        <v>230</v>
      </c>
      <c r="C118" s="80" t="s">
        <v>231</v>
      </c>
      <c r="D118" s="81"/>
      <c r="E118" s="82"/>
      <c r="F118" s="83"/>
      <c r="G118" s="82"/>
      <c r="H118" s="82"/>
      <c r="I118" s="82"/>
      <c r="J118" s="82"/>
      <c r="K118" s="82"/>
    </row>
    <row r="119" spans="1:11" s="67" customFormat="1" ht="17.25">
      <c r="A119" s="68">
        <v>2</v>
      </c>
      <c r="B119" s="69" t="s">
        <v>230</v>
      </c>
      <c r="C119" s="3" t="s">
        <v>232</v>
      </c>
      <c r="D119" s="36" t="s">
        <v>141</v>
      </c>
      <c r="E119" s="37">
        <v>12</v>
      </c>
      <c r="F119" s="38"/>
      <c r="G119" s="37"/>
      <c r="H119" s="37"/>
      <c r="I119" s="37"/>
      <c r="J119" s="37"/>
      <c r="K119" s="37"/>
    </row>
    <row r="120" spans="1:11" s="67" customFormat="1" ht="17.25">
      <c r="A120" s="68">
        <v>3</v>
      </c>
      <c r="B120" s="69" t="s">
        <v>230</v>
      </c>
      <c r="C120" s="3" t="s">
        <v>233</v>
      </c>
      <c r="D120" s="36" t="s">
        <v>141</v>
      </c>
      <c r="E120" s="37">
        <v>12</v>
      </c>
      <c r="F120" s="38"/>
      <c r="G120" s="37"/>
      <c r="H120" s="37"/>
      <c r="I120" s="37"/>
      <c r="J120" s="37"/>
      <c r="K120" s="37"/>
    </row>
    <row r="121" spans="1:11" s="67" customFormat="1" ht="17.25">
      <c r="A121" s="68">
        <v>4</v>
      </c>
      <c r="B121" s="69" t="s">
        <v>230</v>
      </c>
      <c r="C121" s="3" t="s">
        <v>234</v>
      </c>
      <c r="D121" s="36" t="s">
        <v>141</v>
      </c>
      <c r="E121" s="37">
        <v>13</v>
      </c>
      <c r="F121" s="38"/>
      <c r="G121" s="37"/>
      <c r="H121" s="37"/>
      <c r="I121" s="37"/>
      <c r="J121" s="37"/>
      <c r="K121" s="37"/>
    </row>
    <row r="122" spans="1:11" s="67" customFormat="1" ht="17.25">
      <c r="A122" s="68">
        <v>5</v>
      </c>
      <c r="B122" s="69" t="s">
        <v>230</v>
      </c>
      <c r="C122" s="3" t="s">
        <v>235</v>
      </c>
      <c r="D122" s="36" t="s">
        <v>141</v>
      </c>
      <c r="E122" s="37">
        <v>10</v>
      </c>
      <c r="F122" s="38"/>
      <c r="G122" s="37"/>
      <c r="H122" s="37"/>
      <c r="I122" s="37"/>
      <c r="J122" s="37"/>
      <c r="K122" s="37"/>
    </row>
    <row r="123" spans="1:11" s="67" customFormat="1" ht="17.25">
      <c r="A123" s="68">
        <v>6</v>
      </c>
      <c r="B123" s="69" t="s">
        <v>230</v>
      </c>
      <c r="C123" s="3" t="s">
        <v>236</v>
      </c>
      <c r="D123" s="36" t="s">
        <v>132</v>
      </c>
      <c r="E123" s="37">
        <v>1</v>
      </c>
      <c r="F123" s="38"/>
      <c r="G123" s="37"/>
      <c r="H123" s="37"/>
      <c r="I123" s="37"/>
      <c r="J123" s="37"/>
      <c r="K123" s="37"/>
    </row>
    <row r="124" spans="1:11" s="67" customFormat="1" ht="17.25">
      <c r="A124" s="68">
        <v>7</v>
      </c>
      <c r="B124" s="69" t="s">
        <v>230</v>
      </c>
      <c r="C124" s="3" t="s">
        <v>237</v>
      </c>
      <c r="D124" s="36" t="s">
        <v>132</v>
      </c>
      <c r="E124" s="37">
        <v>3</v>
      </c>
      <c r="F124" s="38"/>
      <c r="G124" s="37"/>
      <c r="H124" s="37"/>
      <c r="I124" s="37"/>
      <c r="J124" s="37"/>
      <c r="K124" s="37"/>
    </row>
    <row r="125" spans="1:11" s="67" customFormat="1" ht="17.25">
      <c r="A125" s="68">
        <v>8</v>
      </c>
      <c r="B125" s="69" t="s">
        <v>230</v>
      </c>
      <c r="C125" s="3" t="s">
        <v>238</v>
      </c>
      <c r="D125" s="36" t="s">
        <v>141</v>
      </c>
      <c r="E125" s="37">
        <v>7</v>
      </c>
      <c r="F125" s="38"/>
      <c r="G125" s="37"/>
      <c r="H125" s="37"/>
      <c r="I125" s="37"/>
      <c r="J125" s="37"/>
      <c r="K125" s="37"/>
    </row>
    <row r="126" spans="1:11" s="67" customFormat="1" ht="17.25">
      <c r="A126" s="68">
        <v>9</v>
      </c>
      <c r="B126" s="69" t="s">
        <v>230</v>
      </c>
      <c r="C126" s="3" t="s">
        <v>239</v>
      </c>
      <c r="D126" s="36" t="s">
        <v>141</v>
      </c>
      <c r="E126" s="37">
        <v>9</v>
      </c>
      <c r="F126" s="38"/>
      <c r="G126" s="37"/>
      <c r="H126" s="37"/>
      <c r="I126" s="37"/>
      <c r="J126" s="37"/>
      <c r="K126" s="37"/>
    </row>
    <row r="127" spans="1:11" s="67" customFormat="1" ht="17.25">
      <c r="A127" s="68">
        <v>10</v>
      </c>
      <c r="B127" s="69" t="s">
        <v>230</v>
      </c>
      <c r="C127" s="3" t="s">
        <v>240</v>
      </c>
      <c r="D127" s="36" t="s">
        <v>141</v>
      </c>
      <c r="E127" s="37">
        <v>8</v>
      </c>
      <c r="F127" s="38"/>
      <c r="G127" s="37"/>
      <c r="H127" s="37"/>
      <c r="I127" s="37"/>
      <c r="J127" s="37"/>
      <c r="K127" s="37"/>
    </row>
    <row r="128" spans="1:11" s="67" customFormat="1" ht="17.25">
      <c r="A128" s="68">
        <v>11</v>
      </c>
      <c r="B128" s="69" t="s">
        <v>230</v>
      </c>
      <c r="C128" s="3" t="s">
        <v>241</v>
      </c>
      <c r="D128" s="36" t="s">
        <v>132</v>
      </c>
      <c r="E128" s="37">
        <v>1</v>
      </c>
      <c r="F128" s="38" t="s">
        <v>141</v>
      </c>
      <c r="G128" s="37">
        <v>11</v>
      </c>
      <c r="H128" s="37"/>
      <c r="I128" s="37"/>
      <c r="J128" s="37"/>
      <c r="K128" s="37"/>
    </row>
    <row r="129" spans="1:11" s="67" customFormat="1" ht="17.25">
      <c r="A129" s="68">
        <v>12</v>
      </c>
      <c r="B129" s="69" t="s">
        <v>230</v>
      </c>
      <c r="C129" s="3" t="s">
        <v>242</v>
      </c>
      <c r="D129" s="36" t="s">
        <v>141</v>
      </c>
      <c r="E129" s="37">
        <v>8</v>
      </c>
      <c r="F129" s="38"/>
      <c r="G129" s="37"/>
      <c r="H129" s="37"/>
      <c r="I129" s="37"/>
      <c r="J129" s="37"/>
      <c r="K129" s="37"/>
    </row>
    <row r="130" spans="1:11" s="67" customFormat="1" ht="17.25">
      <c r="A130" s="68">
        <v>13</v>
      </c>
      <c r="B130" s="69" t="s">
        <v>230</v>
      </c>
      <c r="C130" s="3" t="s">
        <v>243</v>
      </c>
      <c r="D130" s="36" t="s">
        <v>141</v>
      </c>
      <c r="E130" s="37">
        <v>7</v>
      </c>
      <c r="F130" s="38"/>
      <c r="G130" s="37"/>
      <c r="H130" s="37"/>
      <c r="I130" s="37"/>
      <c r="J130" s="37"/>
      <c r="K130" s="37"/>
    </row>
    <row r="131" spans="1:11" s="67" customFormat="1" ht="17.25">
      <c r="A131" s="68">
        <v>14</v>
      </c>
      <c r="B131" s="69" t="s">
        <v>230</v>
      </c>
      <c r="C131" s="3" t="s">
        <v>244</v>
      </c>
      <c r="D131" s="36" t="s">
        <v>141</v>
      </c>
      <c r="E131" s="37">
        <v>10</v>
      </c>
      <c r="F131" s="38"/>
      <c r="G131" s="37"/>
      <c r="H131" s="37"/>
      <c r="I131" s="37"/>
      <c r="J131" s="37"/>
      <c r="K131" s="37"/>
    </row>
    <row r="132" spans="1:11" s="67" customFormat="1" ht="17.25">
      <c r="A132" s="68">
        <v>15</v>
      </c>
      <c r="B132" s="69" t="s">
        <v>230</v>
      </c>
      <c r="C132" s="3" t="s">
        <v>245</v>
      </c>
      <c r="D132" s="36" t="s">
        <v>141</v>
      </c>
      <c r="E132" s="37">
        <v>10</v>
      </c>
      <c r="F132" s="38"/>
      <c r="G132" s="37"/>
      <c r="H132" s="37"/>
      <c r="I132" s="37"/>
      <c r="J132" s="37"/>
      <c r="K132" s="37"/>
    </row>
    <row r="133" spans="1:11" s="67" customFormat="1" ht="17.25">
      <c r="A133" s="68">
        <v>16</v>
      </c>
      <c r="B133" s="69" t="s">
        <v>230</v>
      </c>
      <c r="C133" s="3" t="s">
        <v>246</v>
      </c>
      <c r="D133" s="36" t="s">
        <v>132</v>
      </c>
      <c r="E133" s="37">
        <v>2</v>
      </c>
      <c r="F133" s="38" t="s">
        <v>141</v>
      </c>
      <c r="G133" s="37">
        <v>7</v>
      </c>
      <c r="H133" s="37"/>
      <c r="I133" s="37"/>
      <c r="J133" s="37"/>
      <c r="K133" s="37"/>
    </row>
    <row r="134" spans="1:11" s="67" customFormat="1" ht="17.25">
      <c r="A134" s="68">
        <v>17</v>
      </c>
      <c r="B134" s="69" t="s">
        <v>230</v>
      </c>
      <c r="C134" s="3" t="s">
        <v>247</v>
      </c>
      <c r="D134" s="36" t="s">
        <v>141</v>
      </c>
      <c r="E134" s="37">
        <v>9</v>
      </c>
      <c r="F134" s="38"/>
      <c r="G134" s="37"/>
      <c r="H134" s="37"/>
      <c r="I134" s="37"/>
      <c r="J134" s="37"/>
      <c r="K134" s="37"/>
    </row>
    <row r="135" spans="1:11" s="67" customFormat="1" ht="17.25">
      <c r="A135" s="68">
        <v>18</v>
      </c>
      <c r="B135" s="69" t="s">
        <v>230</v>
      </c>
      <c r="C135" s="3" t="s">
        <v>248</v>
      </c>
      <c r="D135" s="36" t="s">
        <v>132</v>
      </c>
      <c r="E135" s="37">
        <v>1</v>
      </c>
      <c r="F135" s="38" t="s">
        <v>141</v>
      </c>
      <c r="G135" s="37">
        <v>8</v>
      </c>
      <c r="H135" s="37"/>
      <c r="I135" s="37"/>
      <c r="J135" s="37"/>
      <c r="K135" s="37"/>
    </row>
    <row r="136" spans="1:11" s="67" customFormat="1" ht="18" thickBot="1">
      <c r="A136" s="73">
        <v>19</v>
      </c>
      <c r="B136" s="74" t="s">
        <v>230</v>
      </c>
      <c r="C136" s="4" t="s">
        <v>249</v>
      </c>
      <c r="D136" s="75" t="s">
        <v>250</v>
      </c>
      <c r="E136" s="76">
        <v>1</v>
      </c>
      <c r="F136" s="77" t="s">
        <v>132</v>
      </c>
      <c r="G136" s="76">
        <v>2</v>
      </c>
      <c r="H136" s="76"/>
      <c r="I136" s="76"/>
      <c r="J136" s="76"/>
      <c r="K136" s="76"/>
    </row>
    <row r="137" spans="1:11" s="84" customFormat="1" ht="17.25">
      <c r="A137" s="110">
        <v>1</v>
      </c>
      <c r="B137" s="79" t="s">
        <v>251</v>
      </c>
      <c r="C137" s="90" t="s">
        <v>252</v>
      </c>
      <c r="D137" s="81" t="s">
        <v>141</v>
      </c>
      <c r="E137" s="82">
        <v>3</v>
      </c>
      <c r="F137" s="83"/>
      <c r="G137" s="82"/>
      <c r="H137" s="82"/>
      <c r="I137" s="82"/>
      <c r="J137" s="82"/>
      <c r="K137" s="82"/>
    </row>
    <row r="138" spans="1:11" s="67" customFormat="1" ht="17.25">
      <c r="A138" s="68">
        <v>2</v>
      </c>
      <c r="B138" s="69" t="s">
        <v>251</v>
      </c>
      <c r="C138" s="88" t="s">
        <v>253</v>
      </c>
      <c r="D138" s="36" t="s">
        <v>141</v>
      </c>
      <c r="E138" s="37">
        <v>23</v>
      </c>
      <c r="F138" s="38"/>
      <c r="G138" s="37"/>
      <c r="H138" s="37"/>
      <c r="I138" s="37"/>
      <c r="J138" s="37"/>
      <c r="K138" s="37"/>
    </row>
    <row r="139" spans="1:11" s="67" customFormat="1" ht="17.25">
      <c r="A139" s="68">
        <v>3</v>
      </c>
      <c r="B139" s="69" t="s">
        <v>251</v>
      </c>
      <c r="C139" s="88" t="s">
        <v>254</v>
      </c>
      <c r="D139" s="36" t="s">
        <v>132</v>
      </c>
      <c r="E139" s="37">
        <v>1</v>
      </c>
      <c r="F139" s="38" t="s">
        <v>162</v>
      </c>
      <c r="G139" s="37">
        <v>1</v>
      </c>
      <c r="H139" s="37" t="s">
        <v>141</v>
      </c>
      <c r="I139" s="37">
        <v>10</v>
      </c>
      <c r="J139" s="37"/>
      <c r="K139" s="37"/>
    </row>
    <row r="140" spans="1:11" s="67" customFormat="1" ht="17.25">
      <c r="A140" s="68">
        <v>4</v>
      </c>
      <c r="B140" s="69" t="s">
        <v>251</v>
      </c>
      <c r="C140" s="3" t="s">
        <v>72</v>
      </c>
      <c r="D140" s="36" t="s">
        <v>132</v>
      </c>
      <c r="E140" s="37">
        <v>1</v>
      </c>
      <c r="F140" s="38" t="s">
        <v>141</v>
      </c>
      <c r="G140" s="37">
        <v>10</v>
      </c>
      <c r="H140" s="37"/>
      <c r="I140" s="37"/>
      <c r="J140" s="37"/>
      <c r="K140" s="37"/>
    </row>
    <row r="141" spans="1:11" s="67" customFormat="1" ht="17.25">
      <c r="A141" s="68">
        <v>5</v>
      </c>
      <c r="B141" s="111" t="s">
        <v>251</v>
      </c>
      <c r="C141" s="112" t="s">
        <v>255</v>
      </c>
      <c r="D141" s="36"/>
      <c r="E141" s="37"/>
      <c r="F141" s="38"/>
      <c r="G141" s="37"/>
      <c r="H141" s="37"/>
      <c r="I141" s="37"/>
      <c r="J141" s="37"/>
      <c r="K141" s="37"/>
    </row>
    <row r="142" spans="1:11" s="67" customFormat="1" ht="17.25">
      <c r="A142" s="68">
        <v>6</v>
      </c>
      <c r="B142" s="69" t="s">
        <v>251</v>
      </c>
      <c r="C142" s="88" t="s">
        <v>256</v>
      </c>
      <c r="D142" s="36" t="s">
        <v>141</v>
      </c>
      <c r="E142" s="37">
        <v>10</v>
      </c>
      <c r="F142" s="38"/>
      <c r="G142" s="37"/>
      <c r="H142" s="37"/>
      <c r="I142" s="37"/>
      <c r="J142" s="37"/>
      <c r="K142" s="37"/>
    </row>
    <row r="143" spans="1:11" s="67" customFormat="1" ht="17.25">
      <c r="A143" s="68">
        <v>7</v>
      </c>
      <c r="B143" s="69" t="s">
        <v>251</v>
      </c>
      <c r="C143" s="88" t="s">
        <v>257</v>
      </c>
      <c r="D143" s="36" t="s">
        <v>132</v>
      </c>
      <c r="E143" s="37">
        <v>1</v>
      </c>
      <c r="F143" s="38" t="s">
        <v>162</v>
      </c>
      <c r="G143" s="37">
        <v>2</v>
      </c>
      <c r="H143" s="37" t="s">
        <v>141</v>
      </c>
      <c r="I143" s="37">
        <v>8</v>
      </c>
      <c r="J143" s="37"/>
      <c r="K143" s="37"/>
    </row>
    <row r="144" spans="1:11" s="67" customFormat="1" ht="17.25">
      <c r="A144" s="68">
        <v>8</v>
      </c>
      <c r="B144" s="69" t="s">
        <v>251</v>
      </c>
      <c r="C144" s="88" t="s">
        <v>258</v>
      </c>
      <c r="D144" s="36" t="s">
        <v>132</v>
      </c>
      <c r="E144" s="37">
        <v>2</v>
      </c>
      <c r="F144" s="38" t="s">
        <v>141</v>
      </c>
      <c r="G144" s="37">
        <v>8</v>
      </c>
      <c r="H144" s="37"/>
      <c r="I144" s="37"/>
      <c r="J144" s="37"/>
      <c r="K144" s="37"/>
    </row>
    <row r="145" spans="1:11" s="67" customFormat="1" ht="17.25">
      <c r="A145" s="68">
        <v>9</v>
      </c>
      <c r="B145" s="69" t="s">
        <v>251</v>
      </c>
      <c r="C145" s="88" t="s">
        <v>259</v>
      </c>
      <c r="D145" s="36" t="s">
        <v>132</v>
      </c>
      <c r="E145" s="37">
        <v>3</v>
      </c>
      <c r="F145" s="38" t="s">
        <v>141</v>
      </c>
      <c r="G145" s="37">
        <v>7</v>
      </c>
      <c r="H145" s="37"/>
      <c r="I145" s="37"/>
      <c r="J145" s="37"/>
      <c r="K145" s="37"/>
    </row>
    <row r="146" spans="1:11" s="67" customFormat="1" ht="17.25">
      <c r="A146" s="68">
        <v>10</v>
      </c>
      <c r="B146" s="69" t="s">
        <v>251</v>
      </c>
      <c r="C146" s="88" t="s">
        <v>260</v>
      </c>
      <c r="D146" s="36" t="s">
        <v>141</v>
      </c>
      <c r="E146" s="37">
        <v>10</v>
      </c>
      <c r="F146" s="38"/>
      <c r="G146" s="37"/>
      <c r="H146" s="37"/>
      <c r="I146" s="37"/>
      <c r="J146" s="37"/>
      <c r="K146" s="37"/>
    </row>
    <row r="147" spans="1:11" s="67" customFormat="1" ht="17.25">
      <c r="A147" s="68">
        <v>11</v>
      </c>
      <c r="B147" s="69" t="s">
        <v>251</v>
      </c>
      <c r="C147" s="88" t="s">
        <v>261</v>
      </c>
      <c r="D147" s="36" t="s">
        <v>132</v>
      </c>
      <c r="E147" s="37">
        <v>1</v>
      </c>
      <c r="F147" s="38" t="s">
        <v>162</v>
      </c>
      <c r="G147" s="37">
        <v>2</v>
      </c>
      <c r="H147" s="37" t="s">
        <v>141</v>
      </c>
      <c r="I147" s="37">
        <v>7</v>
      </c>
      <c r="J147" s="37"/>
      <c r="K147" s="37"/>
    </row>
    <row r="148" spans="1:11" s="67" customFormat="1" ht="17.25">
      <c r="A148" s="68">
        <v>12</v>
      </c>
      <c r="B148" s="69" t="s">
        <v>251</v>
      </c>
      <c r="C148" s="88" t="s">
        <v>262</v>
      </c>
      <c r="D148" s="36" t="s">
        <v>141</v>
      </c>
      <c r="E148" s="37">
        <v>10</v>
      </c>
      <c r="F148" s="38"/>
      <c r="G148" s="37"/>
      <c r="H148" s="37"/>
      <c r="I148" s="37"/>
      <c r="J148" s="37"/>
      <c r="K148" s="37"/>
    </row>
    <row r="149" spans="1:11" s="67" customFormat="1" ht="18" thickBot="1">
      <c r="A149" s="73">
        <v>13</v>
      </c>
      <c r="B149" s="74" t="s">
        <v>251</v>
      </c>
      <c r="C149" s="89" t="s">
        <v>263</v>
      </c>
      <c r="D149" s="75" t="s">
        <v>147</v>
      </c>
      <c r="E149" s="76">
        <v>1</v>
      </c>
      <c r="F149" s="77" t="s">
        <v>162</v>
      </c>
      <c r="G149" s="76">
        <v>1</v>
      </c>
      <c r="H149" s="76" t="s">
        <v>141</v>
      </c>
      <c r="I149" s="76">
        <v>8</v>
      </c>
      <c r="J149" s="76"/>
      <c r="K149" s="76"/>
    </row>
    <row r="150" spans="1:11" s="84" customFormat="1" ht="17.25">
      <c r="A150" s="110">
        <v>1</v>
      </c>
      <c r="B150" s="79" t="s">
        <v>264</v>
      </c>
      <c r="C150" s="90" t="s">
        <v>265</v>
      </c>
      <c r="D150" s="81"/>
      <c r="E150" s="82"/>
      <c r="F150" s="83" t="s">
        <v>141</v>
      </c>
      <c r="G150" s="82">
        <v>3</v>
      </c>
      <c r="H150" s="82"/>
      <c r="I150" s="82"/>
      <c r="J150" s="82"/>
      <c r="K150" s="82"/>
    </row>
    <row r="151" spans="1:11" s="67" customFormat="1" ht="17.25">
      <c r="A151" s="68">
        <v>2</v>
      </c>
      <c r="B151" s="69" t="s">
        <v>264</v>
      </c>
      <c r="C151" s="88" t="s">
        <v>266</v>
      </c>
      <c r="D151" s="36" t="s">
        <v>132</v>
      </c>
      <c r="E151" s="37">
        <v>2</v>
      </c>
      <c r="F151" s="38" t="s">
        <v>141</v>
      </c>
      <c r="G151" s="37">
        <v>14</v>
      </c>
      <c r="H151" s="37"/>
      <c r="I151" s="37"/>
      <c r="J151" s="37"/>
      <c r="K151" s="37"/>
    </row>
    <row r="152" spans="1:11" s="67" customFormat="1" ht="17.25">
      <c r="A152" s="68">
        <v>3</v>
      </c>
      <c r="B152" s="69" t="s">
        <v>264</v>
      </c>
      <c r="C152" s="88" t="s">
        <v>267</v>
      </c>
      <c r="D152" s="36"/>
      <c r="E152" s="37"/>
      <c r="F152" s="38" t="s">
        <v>141</v>
      </c>
      <c r="G152" s="37">
        <v>9</v>
      </c>
      <c r="H152" s="37"/>
      <c r="I152" s="37"/>
      <c r="J152" s="37"/>
      <c r="K152" s="37"/>
    </row>
    <row r="153" spans="1:11" s="67" customFormat="1" ht="17.25">
      <c r="A153" s="68">
        <v>4</v>
      </c>
      <c r="B153" s="69" t="s">
        <v>264</v>
      </c>
      <c r="C153" s="88" t="s">
        <v>268</v>
      </c>
      <c r="D153" s="36" t="s">
        <v>132</v>
      </c>
      <c r="E153" s="37">
        <v>1</v>
      </c>
      <c r="F153" s="38" t="s">
        <v>141</v>
      </c>
      <c r="G153" s="37">
        <v>8</v>
      </c>
      <c r="H153" s="37"/>
      <c r="I153" s="37"/>
      <c r="J153" s="37"/>
      <c r="K153" s="37"/>
    </row>
    <row r="154" spans="1:11" s="67" customFormat="1" ht="17.25">
      <c r="A154" s="68">
        <v>5</v>
      </c>
      <c r="B154" s="69" t="s">
        <v>264</v>
      </c>
      <c r="C154" s="88" t="s">
        <v>269</v>
      </c>
      <c r="D154" s="36" t="s">
        <v>132</v>
      </c>
      <c r="E154" s="37">
        <v>2</v>
      </c>
      <c r="F154" s="38" t="s">
        <v>141</v>
      </c>
      <c r="G154" s="37">
        <v>11</v>
      </c>
      <c r="H154" s="37"/>
      <c r="I154" s="37"/>
      <c r="J154" s="37"/>
      <c r="K154" s="37"/>
    </row>
    <row r="155" spans="1:11" s="67" customFormat="1" ht="17.25">
      <c r="A155" s="68">
        <v>6</v>
      </c>
      <c r="B155" s="69" t="s">
        <v>264</v>
      </c>
      <c r="C155" s="88" t="s">
        <v>270</v>
      </c>
      <c r="D155" s="36" t="s">
        <v>132</v>
      </c>
      <c r="E155" s="37">
        <v>3</v>
      </c>
      <c r="F155" s="38" t="s">
        <v>141</v>
      </c>
      <c r="G155" s="37">
        <v>8</v>
      </c>
      <c r="H155" s="37"/>
      <c r="I155" s="37"/>
      <c r="J155" s="37"/>
      <c r="K155" s="37"/>
    </row>
    <row r="156" spans="1:11" s="67" customFormat="1" ht="17.25">
      <c r="A156" s="68">
        <v>7</v>
      </c>
      <c r="B156" s="69" t="s">
        <v>264</v>
      </c>
      <c r="C156" s="88" t="s">
        <v>271</v>
      </c>
      <c r="D156" s="36" t="s">
        <v>132</v>
      </c>
      <c r="E156" s="37">
        <v>1</v>
      </c>
      <c r="F156" s="38" t="s">
        <v>141</v>
      </c>
      <c r="G156" s="37">
        <v>8</v>
      </c>
      <c r="H156" s="37"/>
      <c r="I156" s="37"/>
      <c r="J156" s="37"/>
      <c r="K156" s="37"/>
    </row>
    <row r="157" spans="1:11" s="67" customFormat="1" ht="17.25">
      <c r="A157" s="68">
        <v>8</v>
      </c>
      <c r="B157" s="69" t="s">
        <v>264</v>
      </c>
      <c r="C157" s="88" t="s">
        <v>272</v>
      </c>
      <c r="D157" s="36" t="s">
        <v>132</v>
      </c>
      <c r="E157" s="37">
        <v>1</v>
      </c>
      <c r="F157" s="38" t="s">
        <v>141</v>
      </c>
      <c r="G157" s="37">
        <v>4</v>
      </c>
      <c r="H157" s="37"/>
      <c r="I157" s="37"/>
      <c r="J157" s="37"/>
      <c r="K157" s="37"/>
    </row>
    <row r="158" spans="1:11" s="67" customFormat="1" ht="17.25">
      <c r="A158" s="68">
        <v>9</v>
      </c>
      <c r="B158" s="69" t="s">
        <v>264</v>
      </c>
      <c r="C158" s="88" t="s">
        <v>273</v>
      </c>
      <c r="D158" s="36" t="s">
        <v>132</v>
      </c>
      <c r="E158" s="37">
        <v>1</v>
      </c>
      <c r="F158" s="38" t="s">
        <v>141</v>
      </c>
      <c r="G158" s="37">
        <v>6</v>
      </c>
      <c r="H158" s="37"/>
      <c r="I158" s="37"/>
      <c r="J158" s="37"/>
      <c r="K158" s="37"/>
    </row>
    <row r="159" spans="1:11" s="67" customFormat="1" ht="17.25">
      <c r="A159" s="68">
        <v>10</v>
      </c>
      <c r="B159" s="69" t="s">
        <v>264</v>
      </c>
      <c r="C159" s="88" t="s">
        <v>274</v>
      </c>
      <c r="D159" s="36"/>
      <c r="E159" s="37"/>
      <c r="F159" s="38" t="s">
        <v>141</v>
      </c>
      <c r="G159" s="37">
        <v>7</v>
      </c>
      <c r="H159" s="37"/>
      <c r="I159" s="37"/>
      <c r="J159" s="37"/>
      <c r="K159" s="37"/>
    </row>
    <row r="160" spans="1:11" s="67" customFormat="1" ht="17.25">
      <c r="A160" s="68">
        <v>11</v>
      </c>
      <c r="B160" s="69" t="s">
        <v>264</v>
      </c>
      <c r="C160" s="88" t="s">
        <v>275</v>
      </c>
      <c r="D160" s="36" t="s">
        <v>132</v>
      </c>
      <c r="E160" s="37">
        <v>1</v>
      </c>
      <c r="F160" s="38" t="s">
        <v>141</v>
      </c>
      <c r="G160" s="37">
        <v>5</v>
      </c>
      <c r="H160" s="37"/>
      <c r="I160" s="37"/>
      <c r="J160" s="37"/>
      <c r="K160" s="37"/>
    </row>
    <row r="161" spans="1:11" s="67" customFormat="1" ht="17.25">
      <c r="A161" s="68">
        <v>12</v>
      </c>
      <c r="B161" s="69" t="s">
        <v>264</v>
      </c>
      <c r="C161" s="88" t="s">
        <v>276</v>
      </c>
      <c r="D161" s="36" t="s">
        <v>132</v>
      </c>
      <c r="E161" s="37">
        <v>1</v>
      </c>
      <c r="F161" s="38" t="s">
        <v>141</v>
      </c>
      <c r="G161" s="37">
        <v>4</v>
      </c>
      <c r="H161" s="37"/>
      <c r="I161" s="37"/>
      <c r="J161" s="37"/>
      <c r="K161" s="37"/>
    </row>
    <row r="162" spans="1:11" s="67" customFormat="1" ht="17.25">
      <c r="A162" s="68">
        <v>13</v>
      </c>
      <c r="B162" s="69" t="s">
        <v>264</v>
      </c>
      <c r="C162" s="88" t="s">
        <v>277</v>
      </c>
      <c r="D162" s="36"/>
      <c r="E162" s="37"/>
      <c r="F162" s="38" t="s">
        <v>141</v>
      </c>
      <c r="G162" s="37">
        <v>6</v>
      </c>
      <c r="H162" s="37"/>
      <c r="I162" s="37"/>
      <c r="J162" s="37"/>
      <c r="K162" s="37"/>
    </row>
    <row r="163" spans="1:11" s="67" customFormat="1" ht="17.25">
      <c r="A163" s="68">
        <v>14</v>
      </c>
      <c r="B163" s="69" t="s">
        <v>264</v>
      </c>
      <c r="C163" s="88" t="s">
        <v>278</v>
      </c>
      <c r="D163" s="36" t="s">
        <v>132</v>
      </c>
      <c r="E163" s="37">
        <v>1</v>
      </c>
      <c r="F163" s="38" t="s">
        <v>141</v>
      </c>
      <c r="G163" s="37">
        <v>8</v>
      </c>
      <c r="H163" s="37"/>
      <c r="I163" s="37"/>
      <c r="J163" s="37"/>
      <c r="K163" s="37"/>
    </row>
    <row r="164" spans="1:11" s="67" customFormat="1" ht="17.25">
      <c r="A164" s="68">
        <v>15</v>
      </c>
      <c r="B164" s="69" t="s">
        <v>264</v>
      </c>
      <c r="C164" s="88" t="s">
        <v>279</v>
      </c>
      <c r="D164" s="36" t="s">
        <v>132</v>
      </c>
      <c r="E164" s="37">
        <v>1</v>
      </c>
      <c r="F164" s="38" t="s">
        <v>141</v>
      </c>
      <c r="G164" s="37">
        <v>6</v>
      </c>
      <c r="H164" s="37"/>
      <c r="I164" s="37"/>
      <c r="J164" s="37"/>
      <c r="K164" s="37"/>
    </row>
    <row r="165" spans="1:11" s="67" customFormat="1" ht="18" thickBot="1">
      <c r="A165" s="73">
        <v>16</v>
      </c>
      <c r="B165" s="74" t="s">
        <v>264</v>
      </c>
      <c r="C165" s="89" t="s">
        <v>280</v>
      </c>
      <c r="D165" s="75" t="s">
        <v>132</v>
      </c>
      <c r="E165" s="76">
        <v>1</v>
      </c>
      <c r="F165" s="77" t="s">
        <v>141</v>
      </c>
      <c r="G165" s="76">
        <v>8</v>
      </c>
      <c r="H165" s="76"/>
      <c r="I165" s="76"/>
      <c r="J165" s="76"/>
      <c r="K165" s="76"/>
    </row>
    <row r="166" spans="1:11" s="84" customFormat="1" ht="17.25">
      <c r="A166" s="113">
        <v>1</v>
      </c>
      <c r="B166" s="62" t="s">
        <v>281</v>
      </c>
      <c r="C166" s="63" t="s">
        <v>282</v>
      </c>
      <c r="D166" s="64" t="s">
        <v>141</v>
      </c>
      <c r="E166" s="65">
        <v>8</v>
      </c>
      <c r="F166" s="66"/>
      <c r="G166" s="65"/>
      <c r="H166" s="65"/>
      <c r="I166" s="65"/>
      <c r="J166" s="65"/>
      <c r="K166" s="65"/>
    </row>
    <row r="167" spans="1:11" s="67" customFormat="1" ht="17.25">
      <c r="A167" s="68">
        <v>2</v>
      </c>
      <c r="B167" s="69" t="s">
        <v>281</v>
      </c>
      <c r="C167" s="3" t="s">
        <v>283</v>
      </c>
      <c r="D167" s="36" t="s">
        <v>141</v>
      </c>
      <c r="E167" s="37">
        <v>11</v>
      </c>
      <c r="F167" s="38"/>
      <c r="G167" s="37"/>
      <c r="H167" s="37"/>
      <c r="I167" s="37"/>
      <c r="J167" s="37"/>
      <c r="K167" s="37"/>
    </row>
    <row r="168" spans="1:11" s="67" customFormat="1" ht="17.25">
      <c r="A168" s="68">
        <v>3</v>
      </c>
      <c r="B168" s="69" t="s">
        <v>281</v>
      </c>
      <c r="C168" s="3" t="s">
        <v>9</v>
      </c>
      <c r="D168" s="36" t="s">
        <v>132</v>
      </c>
      <c r="E168" s="37">
        <v>3</v>
      </c>
      <c r="F168" s="38" t="s">
        <v>141</v>
      </c>
      <c r="G168" s="37">
        <v>8</v>
      </c>
      <c r="H168" s="37"/>
      <c r="I168" s="37"/>
      <c r="J168" s="37"/>
      <c r="K168" s="37"/>
    </row>
    <row r="169" spans="1:11" s="67" customFormat="1" ht="17.25">
      <c r="A169" s="68">
        <v>4</v>
      </c>
      <c r="B169" s="69" t="s">
        <v>281</v>
      </c>
      <c r="C169" s="3" t="s">
        <v>284</v>
      </c>
      <c r="D169" s="36" t="s">
        <v>132</v>
      </c>
      <c r="E169" s="37">
        <v>1</v>
      </c>
      <c r="F169" s="38" t="s">
        <v>141</v>
      </c>
      <c r="G169" s="37">
        <v>12</v>
      </c>
      <c r="H169" s="37"/>
      <c r="I169" s="37"/>
      <c r="J169" s="37"/>
      <c r="K169" s="37"/>
    </row>
    <row r="170" spans="1:11" s="67" customFormat="1" ht="17.25">
      <c r="A170" s="68">
        <v>5</v>
      </c>
      <c r="B170" s="69" t="s">
        <v>281</v>
      </c>
      <c r="C170" s="3" t="s">
        <v>285</v>
      </c>
      <c r="D170" s="36" t="s">
        <v>132</v>
      </c>
      <c r="E170" s="37">
        <v>3</v>
      </c>
      <c r="F170" s="38" t="s">
        <v>141</v>
      </c>
      <c r="G170" s="37">
        <v>9</v>
      </c>
      <c r="H170" s="37"/>
      <c r="I170" s="37"/>
      <c r="J170" s="37"/>
      <c r="K170" s="37"/>
    </row>
    <row r="171" spans="1:11" s="67" customFormat="1" ht="17.25">
      <c r="A171" s="68">
        <v>6</v>
      </c>
      <c r="B171" s="69" t="s">
        <v>281</v>
      </c>
      <c r="C171" s="3" t="s">
        <v>286</v>
      </c>
      <c r="D171" s="36" t="s">
        <v>132</v>
      </c>
      <c r="E171" s="37">
        <v>2</v>
      </c>
      <c r="F171" s="38" t="s">
        <v>141</v>
      </c>
      <c r="G171" s="37">
        <v>8</v>
      </c>
      <c r="H171" s="37"/>
      <c r="I171" s="37"/>
      <c r="J171" s="37"/>
      <c r="K171" s="37"/>
    </row>
    <row r="172" spans="1:11" s="67" customFormat="1" ht="17.25">
      <c r="A172" s="68">
        <v>7</v>
      </c>
      <c r="B172" s="69" t="s">
        <v>281</v>
      </c>
      <c r="C172" s="3" t="s">
        <v>287</v>
      </c>
      <c r="D172" s="36" t="s">
        <v>132</v>
      </c>
      <c r="E172" s="37">
        <v>3</v>
      </c>
      <c r="F172" s="38" t="s">
        <v>288</v>
      </c>
      <c r="G172" s="37">
        <v>3</v>
      </c>
      <c r="H172" s="37" t="s">
        <v>141</v>
      </c>
      <c r="I172" s="37">
        <v>6</v>
      </c>
      <c r="J172" s="37"/>
      <c r="K172" s="37"/>
    </row>
    <row r="173" spans="1:11" s="67" customFormat="1" ht="17.25">
      <c r="A173" s="68">
        <v>8</v>
      </c>
      <c r="B173" s="69" t="s">
        <v>281</v>
      </c>
      <c r="C173" s="3" t="s">
        <v>289</v>
      </c>
      <c r="D173" s="36" t="s">
        <v>67</v>
      </c>
      <c r="E173" s="37">
        <v>8</v>
      </c>
      <c r="F173" s="38"/>
      <c r="G173" s="37"/>
      <c r="H173" s="37"/>
      <c r="I173" s="37"/>
      <c r="J173" s="37"/>
      <c r="K173" s="37"/>
    </row>
    <row r="174" spans="1:11" s="67" customFormat="1" ht="17.25">
      <c r="A174" s="68">
        <v>9</v>
      </c>
      <c r="B174" s="69" t="s">
        <v>281</v>
      </c>
      <c r="C174" s="3" t="s">
        <v>290</v>
      </c>
      <c r="D174" s="36" t="s">
        <v>141</v>
      </c>
      <c r="E174" s="37">
        <v>8</v>
      </c>
      <c r="F174" s="38"/>
      <c r="G174" s="37"/>
      <c r="H174" s="37"/>
      <c r="I174" s="37"/>
      <c r="J174" s="37"/>
      <c r="K174" s="37"/>
    </row>
    <row r="175" spans="1:11" s="67" customFormat="1" ht="17.25">
      <c r="A175" s="68">
        <v>10</v>
      </c>
      <c r="B175" s="69" t="s">
        <v>281</v>
      </c>
      <c r="C175" s="3" t="s">
        <v>291</v>
      </c>
      <c r="D175" s="36" t="s">
        <v>132</v>
      </c>
      <c r="E175" s="37">
        <v>1</v>
      </c>
      <c r="F175" s="38" t="s">
        <v>141</v>
      </c>
      <c r="G175" s="37">
        <v>4</v>
      </c>
      <c r="H175" s="37"/>
      <c r="I175" s="37"/>
      <c r="J175" s="37"/>
      <c r="K175" s="37"/>
    </row>
    <row r="176" spans="1:11" s="67" customFormat="1" ht="17.25">
      <c r="A176" s="68">
        <v>11</v>
      </c>
      <c r="B176" s="69" t="s">
        <v>281</v>
      </c>
      <c r="C176" s="3" t="s">
        <v>292</v>
      </c>
      <c r="D176" s="36" t="s">
        <v>141</v>
      </c>
      <c r="E176" s="37">
        <v>8</v>
      </c>
      <c r="F176" s="38"/>
      <c r="G176" s="37"/>
      <c r="H176" s="37"/>
      <c r="I176" s="37"/>
      <c r="J176" s="37"/>
      <c r="K176" s="37"/>
    </row>
    <row r="177" spans="1:11" s="67" customFormat="1" ht="17.25">
      <c r="A177" s="68">
        <v>12</v>
      </c>
      <c r="B177" s="69" t="s">
        <v>281</v>
      </c>
      <c r="C177" s="3" t="s">
        <v>293</v>
      </c>
      <c r="D177" s="36" t="s">
        <v>141</v>
      </c>
      <c r="E177" s="37">
        <v>6</v>
      </c>
      <c r="F177" s="38"/>
      <c r="G177" s="37"/>
      <c r="H177" s="37"/>
      <c r="I177" s="37"/>
      <c r="J177" s="37"/>
      <c r="K177" s="37"/>
    </row>
    <row r="178" spans="1:11" s="67" customFormat="1" ht="17.25">
      <c r="A178" s="68">
        <v>13</v>
      </c>
      <c r="B178" s="69" t="s">
        <v>281</v>
      </c>
      <c r="C178" s="3" t="s">
        <v>294</v>
      </c>
      <c r="D178" s="36" t="s">
        <v>141</v>
      </c>
      <c r="E178" s="37">
        <v>8</v>
      </c>
      <c r="F178" s="38"/>
      <c r="G178" s="37"/>
      <c r="H178" s="37"/>
      <c r="I178" s="37"/>
      <c r="J178" s="37"/>
      <c r="K178" s="37"/>
    </row>
    <row r="179" spans="1:11" s="67" customFormat="1" ht="17.25">
      <c r="A179" s="68">
        <v>14</v>
      </c>
      <c r="B179" s="69" t="s">
        <v>281</v>
      </c>
      <c r="C179" s="3" t="s">
        <v>295</v>
      </c>
      <c r="D179" s="36" t="s">
        <v>141</v>
      </c>
      <c r="E179" s="37">
        <v>9</v>
      </c>
      <c r="F179" s="38"/>
      <c r="G179" s="37"/>
      <c r="H179" s="37"/>
      <c r="I179" s="37"/>
      <c r="J179" s="37"/>
      <c r="K179" s="37"/>
    </row>
    <row r="180" spans="1:11" s="67" customFormat="1" ht="18" thickBot="1">
      <c r="A180" s="94">
        <v>15</v>
      </c>
      <c r="B180" s="95" t="s">
        <v>281</v>
      </c>
      <c r="C180" s="114" t="s">
        <v>296</v>
      </c>
      <c r="D180" s="115" t="s">
        <v>147</v>
      </c>
      <c r="E180" s="100">
        <v>1</v>
      </c>
      <c r="F180" s="116" t="s">
        <v>132</v>
      </c>
      <c r="G180" s="100">
        <v>2</v>
      </c>
      <c r="H180" s="100" t="s">
        <v>141</v>
      </c>
      <c r="I180" s="100">
        <v>6</v>
      </c>
      <c r="J180" s="100"/>
      <c r="K180" s="100"/>
    </row>
    <row r="181" spans="1:11" s="84" customFormat="1" ht="17.25">
      <c r="A181" s="110">
        <v>1</v>
      </c>
      <c r="B181" s="79" t="s">
        <v>297</v>
      </c>
      <c r="C181" s="90" t="s">
        <v>298</v>
      </c>
      <c r="D181" s="117" t="s">
        <v>152</v>
      </c>
      <c r="E181" s="118">
        <v>3</v>
      </c>
      <c r="F181" s="119"/>
      <c r="G181" s="118"/>
      <c r="H181" s="118"/>
      <c r="I181" s="118"/>
      <c r="J181" s="118"/>
      <c r="K181" s="118"/>
    </row>
    <row r="182" spans="1:11" s="67" customFormat="1" ht="17.25">
      <c r="A182" s="68">
        <v>2</v>
      </c>
      <c r="B182" s="69" t="s">
        <v>297</v>
      </c>
      <c r="C182" s="3" t="s">
        <v>299</v>
      </c>
      <c r="D182" s="120" t="s">
        <v>300</v>
      </c>
      <c r="E182" s="121">
        <v>1</v>
      </c>
      <c r="F182" s="122" t="s">
        <v>187</v>
      </c>
      <c r="G182" s="121">
        <v>3</v>
      </c>
      <c r="H182" s="121" t="s">
        <v>301</v>
      </c>
      <c r="I182" s="121">
        <v>4</v>
      </c>
      <c r="J182" s="121" t="s">
        <v>152</v>
      </c>
      <c r="K182" s="121">
        <v>8</v>
      </c>
    </row>
    <row r="183" spans="1:11" s="67" customFormat="1" ht="17.25">
      <c r="A183" s="68">
        <v>3</v>
      </c>
      <c r="B183" s="69" t="s">
        <v>297</v>
      </c>
      <c r="C183" s="3" t="s">
        <v>302</v>
      </c>
      <c r="D183" s="120" t="s">
        <v>152</v>
      </c>
      <c r="E183" s="121">
        <v>16</v>
      </c>
      <c r="F183" s="122"/>
      <c r="G183" s="121"/>
      <c r="H183" s="121"/>
      <c r="I183" s="121"/>
      <c r="J183" s="121"/>
      <c r="K183" s="121"/>
    </row>
    <row r="184" spans="1:11" s="67" customFormat="1" ht="17.25">
      <c r="A184" s="68">
        <v>4</v>
      </c>
      <c r="B184" s="69" t="s">
        <v>297</v>
      </c>
      <c r="C184" s="3" t="s">
        <v>303</v>
      </c>
      <c r="D184" s="120" t="s">
        <v>187</v>
      </c>
      <c r="E184" s="121">
        <v>1</v>
      </c>
      <c r="F184" s="122" t="s">
        <v>152</v>
      </c>
      <c r="G184" s="121">
        <v>15</v>
      </c>
      <c r="H184" s="121"/>
      <c r="I184" s="121"/>
      <c r="J184" s="121"/>
      <c r="K184" s="121"/>
    </row>
    <row r="185" spans="1:11" s="67" customFormat="1" ht="17.25">
      <c r="A185" s="68">
        <v>5</v>
      </c>
      <c r="B185" s="69" t="s">
        <v>297</v>
      </c>
      <c r="C185" s="3" t="s">
        <v>304</v>
      </c>
      <c r="D185" s="120" t="s">
        <v>152</v>
      </c>
      <c r="E185" s="121">
        <v>9</v>
      </c>
      <c r="F185" s="122"/>
      <c r="G185" s="121"/>
      <c r="H185" s="121"/>
      <c r="I185" s="121"/>
      <c r="J185" s="121"/>
      <c r="K185" s="121"/>
    </row>
    <row r="186" spans="1:11" s="67" customFormat="1" ht="17.25">
      <c r="A186" s="68">
        <v>6</v>
      </c>
      <c r="B186" s="69" t="s">
        <v>297</v>
      </c>
      <c r="C186" s="3" t="s">
        <v>305</v>
      </c>
      <c r="D186" s="120" t="s">
        <v>152</v>
      </c>
      <c r="E186" s="121">
        <v>9</v>
      </c>
      <c r="F186" s="122"/>
      <c r="G186" s="121"/>
      <c r="H186" s="121"/>
      <c r="I186" s="121"/>
      <c r="J186" s="121"/>
      <c r="K186" s="121"/>
    </row>
    <row r="187" spans="1:11" s="67" customFormat="1" ht="17.25">
      <c r="A187" s="68">
        <v>7</v>
      </c>
      <c r="B187" s="69" t="s">
        <v>297</v>
      </c>
      <c r="C187" s="3" t="s">
        <v>306</v>
      </c>
      <c r="D187" s="120" t="s">
        <v>187</v>
      </c>
      <c r="E187" s="121">
        <v>1</v>
      </c>
      <c r="F187" s="122" t="s">
        <v>152</v>
      </c>
      <c r="G187" s="121">
        <v>7</v>
      </c>
      <c r="H187" s="121"/>
      <c r="I187" s="121"/>
      <c r="J187" s="121"/>
      <c r="K187" s="121"/>
    </row>
    <row r="188" spans="1:11" s="67" customFormat="1" ht="17.25">
      <c r="A188" s="68">
        <v>8</v>
      </c>
      <c r="B188" s="69" t="s">
        <v>297</v>
      </c>
      <c r="C188" s="3" t="s">
        <v>307</v>
      </c>
      <c r="D188" s="120" t="s">
        <v>187</v>
      </c>
      <c r="E188" s="121">
        <v>1</v>
      </c>
      <c r="F188" s="122" t="s">
        <v>152</v>
      </c>
      <c r="G188" s="121">
        <v>11</v>
      </c>
      <c r="H188" s="121"/>
      <c r="I188" s="121"/>
      <c r="J188" s="121"/>
      <c r="K188" s="121"/>
    </row>
    <row r="189" spans="1:11" s="67" customFormat="1" ht="17.25">
      <c r="A189" s="68">
        <v>9</v>
      </c>
      <c r="B189" s="69" t="s">
        <v>297</v>
      </c>
      <c r="C189" s="3" t="s">
        <v>308</v>
      </c>
      <c r="D189" s="120" t="s">
        <v>152</v>
      </c>
      <c r="E189" s="121">
        <v>14</v>
      </c>
      <c r="F189" s="122"/>
      <c r="G189" s="121"/>
      <c r="H189" s="121"/>
      <c r="I189" s="121"/>
      <c r="J189" s="121"/>
      <c r="K189" s="121"/>
    </row>
    <row r="190" spans="1:11" s="67" customFormat="1" ht="17.25">
      <c r="A190" s="68">
        <v>10</v>
      </c>
      <c r="B190" s="69" t="s">
        <v>297</v>
      </c>
      <c r="C190" s="3" t="s">
        <v>309</v>
      </c>
      <c r="D190" s="120" t="s">
        <v>152</v>
      </c>
      <c r="E190" s="121">
        <v>7</v>
      </c>
      <c r="F190" s="122"/>
      <c r="G190" s="121"/>
      <c r="H190" s="121"/>
      <c r="I190" s="121"/>
      <c r="J190" s="121"/>
      <c r="K190" s="121"/>
    </row>
    <row r="191" spans="1:11" s="67" customFormat="1" ht="17.25">
      <c r="A191" s="68">
        <v>11</v>
      </c>
      <c r="B191" s="69" t="s">
        <v>297</v>
      </c>
      <c r="C191" s="3" t="s">
        <v>310</v>
      </c>
      <c r="D191" s="120" t="s">
        <v>152</v>
      </c>
      <c r="E191" s="121">
        <v>7</v>
      </c>
      <c r="F191" s="122"/>
      <c r="G191" s="121"/>
      <c r="H191" s="121"/>
      <c r="I191" s="121"/>
      <c r="J191" s="121"/>
      <c r="K191" s="121"/>
    </row>
    <row r="192" spans="1:11" s="67" customFormat="1" ht="17.25">
      <c r="A192" s="68">
        <v>12</v>
      </c>
      <c r="B192" s="69" t="s">
        <v>297</v>
      </c>
      <c r="C192" s="3" t="s">
        <v>311</v>
      </c>
      <c r="D192" s="120" t="s">
        <v>187</v>
      </c>
      <c r="E192" s="121">
        <v>1</v>
      </c>
      <c r="F192" s="122" t="s">
        <v>152</v>
      </c>
      <c r="G192" s="121">
        <v>13</v>
      </c>
      <c r="H192" s="121"/>
      <c r="I192" s="121"/>
      <c r="J192" s="121"/>
      <c r="K192" s="121"/>
    </row>
    <row r="193" spans="1:11" s="67" customFormat="1" ht="17.25">
      <c r="A193" s="68">
        <v>13</v>
      </c>
      <c r="B193" s="69" t="s">
        <v>297</v>
      </c>
      <c r="C193" s="3" t="s">
        <v>312</v>
      </c>
      <c r="D193" s="120" t="s">
        <v>152</v>
      </c>
      <c r="E193" s="121">
        <v>10</v>
      </c>
      <c r="F193" s="122"/>
      <c r="G193" s="121"/>
      <c r="H193" s="121"/>
      <c r="I193" s="121"/>
      <c r="J193" s="121"/>
      <c r="K193" s="121"/>
    </row>
    <row r="194" spans="1:11" s="67" customFormat="1" ht="17.25">
      <c r="A194" s="68">
        <v>14</v>
      </c>
      <c r="B194" s="69" t="s">
        <v>297</v>
      </c>
      <c r="C194" s="3" t="s">
        <v>313</v>
      </c>
      <c r="D194" s="120" t="s">
        <v>152</v>
      </c>
      <c r="E194" s="121">
        <v>5</v>
      </c>
      <c r="F194" s="122"/>
      <c r="G194" s="121"/>
      <c r="H194" s="121"/>
      <c r="I194" s="121"/>
      <c r="J194" s="121"/>
      <c r="K194" s="121"/>
    </row>
    <row r="195" spans="1:11" s="67" customFormat="1" ht="17.25">
      <c r="A195" s="68">
        <v>15</v>
      </c>
      <c r="B195" s="69" t="s">
        <v>297</v>
      </c>
      <c r="C195" s="3" t="s">
        <v>314</v>
      </c>
      <c r="D195" s="120" t="s">
        <v>152</v>
      </c>
      <c r="E195" s="121">
        <v>8</v>
      </c>
      <c r="F195" s="122"/>
      <c r="G195" s="121"/>
      <c r="H195" s="121"/>
      <c r="I195" s="121"/>
      <c r="J195" s="121"/>
      <c r="K195" s="121"/>
    </row>
    <row r="196" spans="1:11" s="67" customFormat="1" ht="17.25">
      <c r="A196" s="68">
        <v>16</v>
      </c>
      <c r="B196" s="69" t="s">
        <v>297</v>
      </c>
      <c r="C196" s="3" t="s">
        <v>315</v>
      </c>
      <c r="D196" s="120" t="s">
        <v>152</v>
      </c>
      <c r="E196" s="121">
        <v>8</v>
      </c>
      <c r="F196" s="122"/>
      <c r="G196" s="121"/>
      <c r="H196" s="121"/>
      <c r="I196" s="121"/>
      <c r="J196" s="121"/>
      <c r="K196" s="121"/>
    </row>
    <row r="197" spans="1:11" s="67" customFormat="1" ht="17.25">
      <c r="A197" s="68">
        <v>17</v>
      </c>
      <c r="B197" s="69" t="s">
        <v>297</v>
      </c>
      <c r="C197" s="3" t="s">
        <v>316</v>
      </c>
      <c r="D197" s="120" t="s">
        <v>152</v>
      </c>
      <c r="E197" s="121">
        <v>10</v>
      </c>
      <c r="F197" s="122"/>
      <c r="G197" s="121"/>
      <c r="H197" s="121"/>
      <c r="I197" s="121"/>
      <c r="J197" s="121"/>
      <c r="K197" s="121"/>
    </row>
    <row r="198" spans="1:11" s="67" customFormat="1" ht="17.25">
      <c r="A198" s="68">
        <v>18</v>
      </c>
      <c r="B198" s="69" t="s">
        <v>297</v>
      </c>
      <c r="C198" s="3" t="s">
        <v>317</v>
      </c>
      <c r="D198" s="120" t="s">
        <v>187</v>
      </c>
      <c r="E198" s="121">
        <v>1</v>
      </c>
      <c r="F198" s="122" t="s">
        <v>152</v>
      </c>
      <c r="G198" s="121">
        <v>10</v>
      </c>
      <c r="H198" s="121"/>
      <c r="I198" s="121"/>
      <c r="J198" s="121"/>
      <c r="K198" s="121"/>
    </row>
    <row r="199" spans="1:11" s="67" customFormat="1" ht="17.25">
      <c r="A199" s="68">
        <v>19</v>
      </c>
      <c r="B199" s="69" t="s">
        <v>297</v>
      </c>
      <c r="C199" s="3" t="s">
        <v>318</v>
      </c>
      <c r="D199" s="120" t="s">
        <v>187</v>
      </c>
      <c r="E199" s="121">
        <v>1</v>
      </c>
      <c r="F199" s="122" t="s">
        <v>188</v>
      </c>
      <c r="G199" s="121">
        <v>1</v>
      </c>
      <c r="H199" s="121" t="s">
        <v>152</v>
      </c>
      <c r="I199" s="121">
        <v>8</v>
      </c>
      <c r="J199" s="121"/>
      <c r="K199" s="121"/>
    </row>
    <row r="200" spans="1:11" s="67" customFormat="1" ht="17.25">
      <c r="A200" s="68">
        <v>20</v>
      </c>
      <c r="B200" s="69" t="s">
        <v>297</v>
      </c>
      <c r="C200" s="3" t="s">
        <v>319</v>
      </c>
      <c r="D200" s="120" t="s">
        <v>152</v>
      </c>
      <c r="E200" s="121">
        <v>7</v>
      </c>
      <c r="F200" s="122"/>
      <c r="G200" s="121"/>
      <c r="H200" s="121"/>
      <c r="I200" s="121"/>
      <c r="J200" s="121"/>
      <c r="K200" s="121"/>
    </row>
    <row r="201" spans="1:11" s="67" customFormat="1" ht="17.25">
      <c r="A201" s="68">
        <v>21</v>
      </c>
      <c r="B201" s="69" t="s">
        <v>297</v>
      </c>
      <c r="C201" s="3" t="s">
        <v>320</v>
      </c>
      <c r="D201" s="120" t="s">
        <v>152</v>
      </c>
      <c r="E201" s="121">
        <v>5</v>
      </c>
      <c r="F201" s="122"/>
      <c r="G201" s="121"/>
      <c r="H201" s="121"/>
      <c r="I201" s="121"/>
      <c r="J201" s="121"/>
      <c r="K201" s="121"/>
    </row>
    <row r="202" spans="1:11" s="67" customFormat="1" ht="17.25">
      <c r="A202" s="68">
        <v>22</v>
      </c>
      <c r="B202" s="69" t="s">
        <v>297</v>
      </c>
      <c r="C202" s="3" t="s">
        <v>321</v>
      </c>
      <c r="D202" s="120" t="s">
        <v>152</v>
      </c>
      <c r="E202" s="121">
        <v>6</v>
      </c>
      <c r="F202" s="122"/>
      <c r="G202" s="121"/>
      <c r="H202" s="121"/>
      <c r="I202" s="121"/>
      <c r="J202" s="121"/>
      <c r="K202" s="121"/>
    </row>
    <row r="203" spans="1:11" s="67" customFormat="1" ht="18" thickBot="1">
      <c r="A203" s="73">
        <v>23</v>
      </c>
      <c r="B203" s="74" t="s">
        <v>297</v>
      </c>
      <c r="C203" s="4" t="s">
        <v>322</v>
      </c>
      <c r="D203" s="123" t="s">
        <v>187</v>
      </c>
      <c r="E203" s="124">
        <v>2</v>
      </c>
      <c r="F203" s="125" t="s">
        <v>152</v>
      </c>
      <c r="G203" s="124">
        <v>11</v>
      </c>
      <c r="H203" s="124"/>
      <c r="I203" s="124"/>
      <c r="J203" s="124"/>
      <c r="K203" s="124"/>
    </row>
    <row r="204" spans="1:11" s="84" customFormat="1" ht="17.25">
      <c r="A204" s="110">
        <v>1</v>
      </c>
      <c r="B204" s="79" t="s">
        <v>323</v>
      </c>
      <c r="C204" s="80" t="s">
        <v>324</v>
      </c>
      <c r="D204" s="81"/>
      <c r="E204" s="82"/>
      <c r="F204" s="83"/>
      <c r="G204" s="82"/>
      <c r="H204" s="82" t="s">
        <v>141</v>
      </c>
      <c r="I204" s="82">
        <v>3</v>
      </c>
      <c r="J204" s="82"/>
      <c r="K204" s="82"/>
    </row>
    <row r="205" spans="1:11" s="67" customFormat="1" ht="17.25">
      <c r="A205" s="68">
        <v>2</v>
      </c>
      <c r="B205" s="69" t="s">
        <v>323</v>
      </c>
      <c r="C205" s="3" t="s">
        <v>325</v>
      </c>
      <c r="D205" s="36" t="s">
        <v>132</v>
      </c>
      <c r="E205" s="37">
        <v>1</v>
      </c>
      <c r="F205" s="38"/>
      <c r="G205" s="37"/>
      <c r="H205" s="37" t="s">
        <v>141</v>
      </c>
      <c r="I205" s="37">
        <v>17</v>
      </c>
      <c r="J205" s="37"/>
      <c r="K205" s="37"/>
    </row>
    <row r="206" spans="1:11" s="67" customFormat="1" ht="17.25">
      <c r="A206" s="68">
        <v>3</v>
      </c>
      <c r="B206" s="69" t="s">
        <v>323</v>
      </c>
      <c r="C206" s="3" t="s">
        <v>326</v>
      </c>
      <c r="D206" s="36"/>
      <c r="E206" s="37"/>
      <c r="F206" s="38"/>
      <c r="G206" s="37"/>
      <c r="H206" s="37" t="s">
        <v>141</v>
      </c>
      <c r="I206" s="37">
        <v>10</v>
      </c>
      <c r="J206" s="37"/>
      <c r="K206" s="37"/>
    </row>
    <row r="207" spans="1:11" s="67" customFormat="1" ht="17.25">
      <c r="A207" s="68">
        <v>4</v>
      </c>
      <c r="B207" s="69" t="s">
        <v>323</v>
      </c>
      <c r="C207" s="3" t="s">
        <v>327</v>
      </c>
      <c r="D207" s="36" t="s">
        <v>132</v>
      </c>
      <c r="E207" s="37">
        <v>2</v>
      </c>
      <c r="F207" s="38" t="s">
        <v>328</v>
      </c>
      <c r="G207" s="37">
        <v>1</v>
      </c>
      <c r="H207" s="37" t="s">
        <v>141</v>
      </c>
      <c r="I207" s="37">
        <v>7</v>
      </c>
      <c r="J207" s="37"/>
      <c r="K207" s="37"/>
    </row>
    <row r="208" spans="1:11" s="67" customFormat="1" ht="17.25">
      <c r="A208" s="68">
        <v>5</v>
      </c>
      <c r="B208" s="69" t="s">
        <v>323</v>
      </c>
      <c r="C208" s="3" t="s">
        <v>329</v>
      </c>
      <c r="D208" s="36" t="s">
        <v>132</v>
      </c>
      <c r="E208" s="37">
        <v>1</v>
      </c>
      <c r="F208" s="38"/>
      <c r="G208" s="37"/>
      <c r="H208" s="37" t="s">
        <v>141</v>
      </c>
      <c r="I208" s="37">
        <v>8</v>
      </c>
      <c r="J208" s="37"/>
      <c r="K208" s="37"/>
    </row>
    <row r="209" spans="1:11" s="67" customFormat="1" ht="17.25">
      <c r="A209" s="68">
        <v>6</v>
      </c>
      <c r="B209" s="69" t="s">
        <v>323</v>
      </c>
      <c r="C209" s="3" t="s">
        <v>330</v>
      </c>
      <c r="D209" s="36"/>
      <c r="E209" s="37"/>
      <c r="F209" s="38"/>
      <c r="G209" s="37"/>
      <c r="H209" s="37" t="s">
        <v>141</v>
      </c>
      <c r="I209" s="37">
        <v>11</v>
      </c>
      <c r="J209" s="37"/>
      <c r="K209" s="37"/>
    </row>
    <row r="210" spans="1:11" s="67" customFormat="1" ht="17.25">
      <c r="A210" s="68">
        <v>7</v>
      </c>
      <c r="B210" s="69" t="s">
        <v>323</v>
      </c>
      <c r="C210" s="3" t="s">
        <v>331</v>
      </c>
      <c r="D210" s="36" t="s">
        <v>132</v>
      </c>
      <c r="E210" s="37">
        <v>1</v>
      </c>
      <c r="F210" s="38"/>
      <c r="G210" s="37"/>
      <c r="H210" s="37" t="s">
        <v>141</v>
      </c>
      <c r="I210" s="37">
        <v>7</v>
      </c>
      <c r="J210" s="37"/>
      <c r="K210" s="37"/>
    </row>
    <row r="211" spans="1:11" s="67" customFormat="1" ht="17.25">
      <c r="A211" s="68">
        <v>8</v>
      </c>
      <c r="B211" s="69" t="s">
        <v>323</v>
      </c>
      <c r="C211" s="3" t="s">
        <v>332</v>
      </c>
      <c r="D211" s="36"/>
      <c r="E211" s="37"/>
      <c r="F211" s="38" t="s">
        <v>333</v>
      </c>
      <c r="G211" s="37">
        <v>1</v>
      </c>
      <c r="H211" s="37" t="s">
        <v>141</v>
      </c>
      <c r="I211" s="37">
        <v>8</v>
      </c>
      <c r="J211" s="37"/>
      <c r="K211" s="37"/>
    </row>
    <row r="212" spans="1:11" s="67" customFormat="1" ht="17.25">
      <c r="A212" s="68">
        <v>9</v>
      </c>
      <c r="B212" s="69" t="s">
        <v>323</v>
      </c>
      <c r="C212" s="3" t="s">
        <v>334</v>
      </c>
      <c r="D212" s="36" t="s">
        <v>147</v>
      </c>
      <c r="E212" s="37">
        <v>1</v>
      </c>
      <c r="F212" s="38" t="s">
        <v>132</v>
      </c>
      <c r="G212" s="37">
        <v>1</v>
      </c>
      <c r="H212" s="37" t="s">
        <v>141</v>
      </c>
      <c r="I212" s="37">
        <v>9</v>
      </c>
      <c r="J212" s="37"/>
      <c r="K212" s="37"/>
    </row>
    <row r="213" spans="1:11" s="67" customFormat="1" ht="17.25">
      <c r="A213" s="68">
        <v>10</v>
      </c>
      <c r="B213" s="69" t="s">
        <v>323</v>
      </c>
      <c r="C213" s="3" t="s">
        <v>335</v>
      </c>
      <c r="D213" s="36" t="s">
        <v>132</v>
      </c>
      <c r="E213" s="37">
        <v>3</v>
      </c>
      <c r="F213" s="38" t="s">
        <v>162</v>
      </c>
      <c r="G213" s="37">
        <v>1</v>
      </c>
      <c r="H213" s="37" t="s">
        <v>141</v>
      </c>
      <c r="I213" s="37">
        <v>6</v>
      </c>
      <c r="J213" s="37"/>
      <c r="K213" s="37"/>
    </row>
    <row r="214" spans="1:11" s="67" customFormat="1" ht="17.25">
      <c r="A214" s="68">
        <v>11</v>
      </c>
      <c r="B214" s="69" t="s">
        <v>323</v>
      </c>
      <c r="C214" s="3" t="s">
        <v>336</v>
      </c>
      <c r="D214" s="36"/>
      <c r="E214" s="37"/>
      <c r="F214" s="38"/>
      <c r="G214" s="37"/>
      <c r="H214" s="37" t="s">
        <v>141</v>
      </c>
      <c r="I214" s="37">
        <v>10</v>
      </c>
      <c r="J214" s="37"/>
      <c r="K214" s="37"/>
    </row>
    <row r="215" spans="1:11" s="67" customFormat="1" ht="17.25">
      <c r="A215" s="68">
        <v>12</v>
      </c>
      <c r="B215" s="69" t="s">
        <v>323</v>
      </c>
      <c r="C215" s="3" t="s">
        <v>337</v>
      </c>
      <c r="D215" s="36"/>
      <c r="E215" s="37"/>
      <c r="F215" s="38"/>
      <c r="G215" s="37"/>
      <c r="H215" s="37" t="s">
        <v>141</v>
      </c>
      <c r="I215" s="37">
        <v>6</v>
      </c>
      <c r="J215" s="37"/>
      <c r="K215" s="37"/>
    </row>
    <row r="216" spans="1:11" s="67" customFormat="1" ht="17.25">
      <c r="A216" s="68">
        <v>13</v>
      </c>
      <c r="B216" s="69" t="s">
        <v>323</v>
      </c>
      <c r="C216" s="3" t="s">
        <v>338</v>
      </c>
      <c r="D216" s="36" t="s">
        <v>132</v>
      </c>
      <c r="E216" s="37">
        <v>2</v>
      </c>
      <c r="F216" s="38"/>
      <c r="G216" s="37"/>
      <c r="H216" s="37" t="s">
        <v>141</v>
      </c>
      <c r="I216" s="37">
        <v>7</v>
      </c>
      <c r="J216" s="37"/>
      <c r="K216" s="37"/>
    </row>
    <row r="217" spans="1:11" s="67" customFormat="1" ht="17.25">
      <c r="A217" s="68">
        <v>14</v>
      </c>
      <c r="B217" s="69" t="s">
        <v>323</v>
      </c>
      <c r="C217" s="3" t="s">
        <v>339</v>
      </c>
      <c r="D217" s="36"/>
      <c r="E217" s="37"/>
      <c r="F217" s="38"/>
      <c r="G217" s="37"/>
      <c r="H217" s="37" t="s">
        <v>141</v>
      </c>
      <c r="I217" s="37">
        <v>7</v>
      </c>
      <c r="J217" s="37"/>
      <c r="K217" s="37"/>
    </row>
    <row r="218" spans="1:11" s="67" customFormat="1" ht="17.25">
      <c r="A218" s="68">
        <v>15</v>
      </c>
      <c r="B218" s="69" t="s">
        <v>323</v>
      </c>
      <c r="C218" s="3" t="s">
        <v>340</v>
      </c>
      <c r="D218" s="36"/>
      <c r="E218" s="37"/>
      <c r="F218" s="38"/>
      <c r="G218" s="37"/>
      <c r="H218" s="37" t="s">
        <v>141</v>
      </c>
      <c r="I218" s="37">
        <v>7</v>
      </c>
      <c r="J218" s="37"/>
      <c r="K218" s="37"/>
    </row>
    <row r="219" spans="1:11" s="67" customFormat="1" ht="17.25">
      <c r="A219" s="68">
        <v>16</v>
      </c>
      <c r="B219" s="69" t="s">
        <v>323</v>
      </c>
      <c r="C219" s="3" t="s">
        <v>341</v>
      </c>
      <c r="D219" s="36"/>
      <c r="E219" s="37"/>
      <c r="F219" s="38"/>
      <c r="G219" s="37"/>
      <c r="H219" s="37" t="s">
        <v>141</v>
      </c>
      <c r="I219" s="37">
        <v>8</v>
      </c>
      <c r="J219" s="37"/>
      <c r="K219" s="37"/>
    </row>
    <row r="220" spans="1:11" s="67" customFormat="1" ht="17.25">
      <c r="A220" s="68">
        <v>17</v>
      </c>
      <c r="B220" s="69" t="s">
        <v>323</v>
      </c>
      <c r="C220" s="3" t="s">
        <v>342</v>
      </c>
      <c r="D220" s="36" t="s">
        <v>132</v>
      </c>
      <c r="E220" s="37">
        <v>1</v>
      </c>
      <c r="F220" s="38"/>
      <c r="G220" s="37"/>
      <c r="H220" s="37" t="s">
        <v>141</v>
      </c>
      <c r="I220" s="37">
        <v>5</v>
      </c>
      <c r="J220" s="37"/>
      <c r="K220" s="37"/>
    </row>
    <row r="221" spans="1:11" s="67" customFormat="1" ht="17.25">
      <c r="A221" s="68">
        <v>18</v>
      </c>
      <c r="B221" s="69" t="s">
        <v>323</v>
      </c>
      <c r="C221" s="3" t="s">
        <v>343</v>
      </c>
      <c r="D221" s="36"/>
      <c r="E221" s="37"/>
      <c r="F221" s="38"/>
      <c r="G221" s="37"/>
      <c r="H221" s="37" t="s">
        <v>141</v>
      </c>
      <c r="I221" s="37">
        <v>7</v>
      </c>
      <c r="J221" s="37"/>
      <c r="K221" s="37"/>
    </row>
    <row r="222" spans="1:11" s="67" customFormat="1" ht="17.25">
      <c r="A222" s="68">
        <v>19</v>
      </c>
      <c r="B222" s="69" t="s">
        <v>323</v>
      </c>
      <c r="C222" s="3" t="s">
        <v>344</v>
      </c>
      <c r="D222" s="36" t="s">
        <v>132</v>
      </c>
      <c r="E222" s="37">
        <v>1</v>
      </c>
      <c r="F222" s="38"/>
      <c r="G222" s="37"/>
      <c r="H222" s="37" t="s">
        <v>141</v>
      </c>
      <c r="I222" s="37">
        <v>6</v>
      </c>
      <c r="J222" s="37"/>
      <c r="K222" s="37"/>
    </row>
    <row r="223" spans="1:11" s="67" customFormat="1" ht="17.25">
      <c r="A223" s="68">
        <v>20</v>
      </c>
      <c r="B223" s="69" t="s">
        <v>323</v>
      </c>
      <c r="C223" s="3" t="s">
        <v>345</v>
      </c>
      <c r="D223" s="36"/>
      <c r="E223" s="37"/>
      <c r="F223" s="38"/>
      <c r="G223" s="37"/>
      <c r="H223" s="37" t="s">
        <v>141</v>
      </c>
      <c r="I223" s="37">
        <v>6</v>
      </c>
      <c r="J223" s="37"/>
      <c r="K223" s="37"/>
    </row>
    <row r="224" spans="1:11" s="67" customFormat="1" ht="17.25">
      <c r="A224" s="68">
        <v>21</v>
      </c>
      <c r="B224" s="69" t="s">
        <v>323</v>
      </c>
      <c r="C224" s="3" t="s">
        <v>346</v>
      </c>
      <c r="D224" s="36"/>
      <c r="E224" s="37"/>
      <c r="F224" s="38"/>
      <c r="G224" s="37"/>
      <c r="H224" s="37" t="s">
        <v>141</v>
      </c>
      <c r="I224" s="37">
        <v>9</v>
      </c>
      <c r="J224" s="37"/>
      <c r="K224" s="37"/>
    </row>
    <row r="225" spans="1:11" s="67" customFormat="1" ht="17.25">
      <c r="A225" s="68">
        <v>22</v>
      </c>
      <c r="B225" s="69" t="s">
        <v>323</v>
      </c>
      <c r="C225" s="3" t="s">
        <v>347</v>
      </c>
      <c r="D225" s="36"/>
      <c r="E225" s="37"/>
      <c r="F225" s="38"/>
      <c r="G225" s="37"/>
      <c r="H225" s="37" t="s">
        <v>141</v>
      </c>
      <c r="I225" s="37">
        <v>7</v>
      </c>
      <c r="J225" s="37"/>
      <c r="K225" s="37"/>
    </row>
    <row r="226" spans="1:11" s="67" customFormat="1" ht="17.25">
      <c r="A226" s="68">
        <v>23</v>
      </c>
      <c r="B226" s="69" t="s">
        <v>323</v>
      </c>
      <c r="C226" s="3" t="s">
        <v>348</v>
      </c>
      <c r="D226" s="36" t="s">
        <v>132</v>
      </c>
      <c r="E226" s="37">
        <v>1</v>
      </c>
      <c r="F226" s="38"/>
      <c r="G226" s="37"/>
      <c r="H226" s="37" t="s">
        <v>141</v>
      </c>
      <c r="I226" s="37">
        <v>7</v>
      </c>
      <c r="J226" s="37"/>
      <c r="K226" s="37"/>
    </row>
    <row r="227" spans="1:11" s="67" customFormat="1" ht="18" thickBot="1">
      <c r="A227" s="73">
        <v>24</v>
      </c>
      <c r="B227" s="74" t="s">
        <v>323</v>
      </c>
      <c r="C227" s="4" t="s">
        <v>349</v>
      </c>
      <c r="D227" s="75"/>
      <c r="E227" s="76"/>
      <c r="F227" s="77"/>
      <c r="G227" s="76"/>
      <c r="H227" s="76" t="s">
        <v>141</v>
      </c>
      <c r="I227" s="76">
        <v>6</v>
      </c>
      <c r="J227" s="76"/>
      <c r="K227" s="76"/>
    </row>
    <row r="228" spans="1:11" s="84" customFormat="1" ht="17.25">
      <c r="A228" s="110">
        <v>1</v>
      </c>
      <c r="B228" s="79" t="s">
        <v>350</v>
      </c>
      <c r="C228" s="126" t="s">
        <v>351</v>
      </c>
      <c r="D228" s="81" t="s">
        <v>141</v>
      </c>
      <c r="E228" s="82">
        <v>3</v>
      </c>
      <c r="F228" s="83"/>
      <c r="G228" s="82"/>
      <c r="H228" s="82"/>
      <c r="I228" s="82"/>
      <c r="J228" s="82"/>
      <c r="K228" s="82"/>
    </row>
    <row r="229" spans="1:11" s="67" customFormat="1" ht="17.25">
      <c r="A229" s="68">
        <v>2</v>
      </c>
      <c r="B229" s="69" t="s">
        <v>350</v>
      </c>
      <c r="C229" s="2" t="s">
        <v>352</v>
      </c>
      <c r="D229" s="36" t="s">
        <v>141</v>
      </c>
      <c r="E229" s="37">
        <v>30</v>
      </c>
      <c r="F229" s="38"/>
      <c r="G229" s="37"/>
      <c r="H229" s="37"/>
      <c r="I229" s="37"/>
      <c r="J229" s="37"/>
      <c r="K229" s="37"/>
    </row>
    <row r="230" spans="1:11" s="67" customFormat="1" ht="17.25">
      <c r="A230" s="68">
        <v>3</v>
      </c>
      <c r="B230" s="69" t="s">
        <v>350</v>
      </c>
      <c r="C230" s="3" t="s">
        <v>353</v>
      </c>
      <c r="D230" s="36" t="s">
        <v>147</v>
      </c>
      <c r="E230" s="37">
        <v>1</v>
      </c>
      <c r="F230" s="38" t="s">
        <v>141</v>
      </c>
      <c r="G230" s="37">
        <v>13</v>
      </c>
      <c r="H230" s="37"/>
      <c r="I230" s="37"/>
      <c r="J230" s="37"/>
      <c r="K230" s="37"/>
    </row>
    <row r="231" spans="1:11" s="67" customFormat="1" ht="17.25">
      <c r="A231" s="68">
        <v>4</v>
      </c>
      <c r="B231" s="69" t="s">
        <v>350</v>
      </c>
      <c r="C231" s="3" t="s">
        <v>354</v>
      </c>
      <c r="D231" s="36" t="s">
        <v>141</v>
      </c>
      <c r="E231" s="37">
        <v>10</v>
      </c>
      <c r="F231" s="38"/>
      <c r="G231" s="37"/>
      <c r="H231" s="37"/>
      <c r="I231" s="37"/>
      <c r="J231" s="37"/>
      <c r="K231" s="37"/>
    </row>
    <row r="232" spans="1:11" s="67" customFormat="1" ht="17.25">
      <c r="A232" s="68">
        <v>5</v>
      </c>
      <c r="B232" s="69" t="s">
        <v>350</v>
      </c>
      <c r="C232" s="3" t="s">
        <v>355</v>
      </c>
      <c r="D232" s="36" t="s">
        <v>141</v>
      </c>
      <c r="E232" s="37">
        <v>10</v>
      </c>
      <c r="F232" s="38"/>
      <c r="G232" s="37"/>
      <c r="H232" s="37"/>
      <c r="I232" s="37"/>
      <c r="J232" s="37"/>
      <c r="K232" s="37"/>
    </row>
    <row r="233" spans="1:11" s="67" customFormat="1" ht="17.25">
      <c r="A233" s="68">
        <v>6</v>
      </c>
      <c r="B233" s="69" t="s">
        <v>350</v>
      </c>
      <c r="C233" s="3" t="s">
        <v>356</v>
      </c>
      <c r="D233" s="36" t="s">
        <v>141</v>
      </c>
      <c r="E233" s="37">
        <v>12</v>
      </c>
      <c r="F233" s="38"/>
      <c r="G233" s="37"/>
      <c r="H233" s="37"/>
      <c r="I233" s="37"/>
      <c r="J233" s="37"/>
      <c r="K233" s="37"/>
    </row>
    <row r="234" spans="1:11" s="67" customFormat="1" ht="17.25">
      <c r="A234" s="68">
        <v>7</v>
      </c>
      <c r="B234" s="69" t="s">
        <v>350</v>
      </c>
      <c r="C234" s="3" t="s">
        <v>357</v>
      </c>
      <c r="D234" s="36" t="s">
        <v>141</v>
      </c>
      <c r="E234" s="37">
        <v>9</v>
      </c>
      <c r="F234" s="38"/>
      <c r="G234" s="37"/>
      <c r="H234" s="37"/>
      <c r="I234" s="37"/>
      <c r="J234" s="37"/>
      <c r="K234" s="37"/>
    </row>
    <row r="235" spans="1:11" s="67" customFormat="1" ht="17.25">
      <c r="A235" s="68">
        <v>8</v>
      </c>
      <c r="B235" s="69" t="s">
        <v>350</v>
      </c>
      <c r="C235" s="3" t="s">
        <v>358</v>
      </c>
      <c r="D235" s="36" t="s">
        <v>141</v>
      </c>
      <c r="E235" s="37">
        <v>12</v>
      </c>
      <c r="F235" s="38"/>
      <c r="G235" s="37"/>
      <c r="H235" s="37"/>
      <c r="I235" s="37"/>
      <c r="J235" s="37"/>
      <c r="K235" s="37"/>
    </row>
    <row r="236" spans="1:11" s="67" customFormat="1" ht="17.25">
      <c r="A236" s="68">
        <v>9</v>
      </c>
      <c r="B236" s="69" t="s">
        <v>350</v>
      </c>
      <c r="C236" s="3" t="s">
        <v>359</v>
      </c>
      <c r="D236" s="36" t="s">
        <v>141</v>
      </c>
      <c r="E236" s="37">
        <v>9</v>
      </c>
      <c r="F236" s="38"/>
      <c r="G236" s="37"/>
      <c r="H236" s="37"/>
      <c r="I236" s="37"/>
      <c r="J236" s="37"/>
      <c r="K236" s="37"/>
    </row>
    <row r="237" spans="1:11" s="67" customFormat="1" ht="17.25">
      <c r="A237" s="68">
        <v>10</v>
      </c>
      <c r="B237" s="69" t="s">
        <v>350</v>
      </c>
      <c r="C237" s="3" t="s">
        <v>360</v>
      </c>
      <c r="D237" s="36" t="s">
        <v>141</v>
      </c>
      <c r="E237" s="37">
        <v>9</v>
      </c>
      <c r="F237" s="38"/>
      <c r="G237" s="37"/>
      <c r="H237" s="37"/>
      <c r="I237" s="37"/>
      <c r="J237" s="37"/>
      <c r="K237" s="37"/>
    </row>
    <row r="238" spans="1:11" s="67" customFormat="1" ht="17.25">
      <c r="A238" s="68">
        <v>11</v>
      </c>
      <c r="B238" s="69" t="s">
        <v>350</v>
      </c>
      <c r="C238" s="3" t="s">
        <v>361</v>
      </c>
      <c r="D238" s="36" t="s">
        <v>141</v>
      </c>
      <c r="E238" s="37">
        <v>10</v>
      </c>
      <c r="F238" s="38"/>
      <c r="G238" s="37"/>
      <c r="H238" s="37"/>
      <c r="I238" s="37"/>
      <c r="J238" s="37"/>
      <c r="K238" s="37"/>
    </row>
    <row r="239" spans="1:11" s="67" customFormat="1" ht="17.25">
      <c r="A239" s="68">
        <v>12</v>
      </c>
      <c r="B239" s="69" t="s">
        <v>350</v>
      </c>
      <c r="C239" s="3" t="s">
        <v>362</v>
      </c>
      <c r="D239" s="36" t="s">
        <v>162</v>
      </c>
      <c r="E239" s="37">
        <v>2</v>
      </c>
      <c r="F239" s="38" t="s">
        <v>141</v>
      </c>
      <c r="G239" s="37">
        <v>12</v>
      </c>
      <c r="H239" s="37"/>
      <c r="I239" s="37"/>
      <c r="J239" s="37"/>
      <c r="K239" s="37"/>
    </row>
    <row r="240" spans="1:11" s="67" customFormat="1" ht="17.25">
      <c r="A240" s="68">
        <v>13</v>
      </c>
      <c r="B240" s="69" t="s">
        <v>350</v>
      </c>
      <c r="C240" s="3" t="s">
        <v>248</v>
      </c>
      <c r="D240" s="36" t="s">
        <v>141</v>
      </c>
      <c r="E240" s="37">
        <v>9</v>
      </c>
      <c r="F240" s="38"/>
      <c r="G240" s="37"/>
      <c r="H240" s="37"/>
      <c r="I240" s="37"/>
      <c r="J240" s="37"/>
      <c r="K240" s="37"/>
    </row>
    <row r="241" spans="1:11" s="67" customFormat="1" ht="17.25">
      <c r="A241" s="68">
        <v>14</v>
      </c>
      <c r="B241" s="69" t="s">
        <v>350</v>
      </c>
      <c r="C241" s="3" t="s">
        <v>363</v>
      </c>
      <c r="D241" s="36" t="s">
        <v>141</v>
      </c>
      <c r="E241" s="37">
        <v>10</v>
      </c>
      <c r="F241" s="38"/>
      <c r="G241" s="37"/>
      <c r="H241" s="37"/>
      <c r="I241" s="37"/>
      <c r="J241" s="37"/>
      <c r="K241" s="37"/>
    </row>
    <row r="242" spans="1:11" s="67" customFormat="1" ht="17.25">
      <c r="A242" s="68">
        <v>15</v>
      </c>
      <c r="B242" s="69" t="s">
        <v>350</v>
      </c>
      <c r="C242" s="3" t="s">
        <v>364</v>
      </c>
      <c r="D242" s="36" t="s">
        <v>132</v>
      </c>
      <c r="E242" s="37">
        <v>1</v>
      </c>
      <c r="F242" s="38" t="s">
        <v>141</v>
      </c>
      <c r="G242" s="37">
        <v>9</v>
      </c>
      <c r="H242" s="37"/>
      <c r="I242" s="37"/>
      <c r="J242" s="37"/>
      <c r="K242" s="37"/>
    </row>
    <row r="243" spans="1:11" s="67" customFormat="1" ht="17.25">
      <c r="A243" s="68">
        <v>16</v>
      </c>
      <c r="B243" s="69" t="s">
        <v>350</v>
      </c>
      <c r="C243" s="3" t="s">
        <v>365</v>
      </c>
      <c r="D243" s="36" t="s">
        <v>141</v>
      </c>
      <c r="E243" s="37">
        <v>8</v>
      </c>
      <c r="F243" s="38"/>
      <c r="G243" s="37"/>
      <c r="H243" s="37"/>
      <c r="I243" s="37"/>
      <c r="J243" s="37"/>
      <c r="K243" s="37"/>
    </row>
    <row r="244" spans="1:11" s="67" customFormat="1" ht="17.25">
      <c r="A244" s="68">
        <v>17</v>
      </c>
      <c r="B244" s="69" t="s">
        <v>350</v>
      </c>
      <c r="C244" s="3" t="s">
        <v>366</v>
      </c>
      <c r="D244" s="36" t="s">
        <v>132</v>
      </c>
      <c r="E244" s="37">
        <v>2</v>
      </c>
      <c r="F244" s="38" t="s">
        <v>141</v>
      </c>
      <c r="G244" s="37">
        <v>8</v>
      </c>
      <c r="H244" s="37"/>
      <c r="I244" s="37"/>
      <c r="J244" s="37"/>
      <c r="K244" s="37"/>
    </row>
    <row r="245" spans="1:11" s="67" customFormat="1" ht="17.25">
      <c r="A245" s="68">
        <v>18</v>
      </c>
      <c r="B245" s="69" t="s">
        <v>350</v>
      </c>
      <c r="C245" s="3" t="s">
        <v>367</v>
      </c>
      <c r="D245" s="36" t="s">
        <v>333</v>
      </c>
      <c r="E245" s="37">
        <v>1</v>
      </c>
      <c r="F245" s="38" t="s">
        <v>141</v>
      </c>
      <c r="G245" s="37">
        <v>8</v>
      </c>
      <c r="H245" s="37"/>
      <c r="I245" s="37"/>
      <c r="J245" s="37"/>
      <c r="K245" s="37"/>
    </row>
    <row r="246" spans="1:11" s="67" customFormat="1" ht="18" thickBot="1">
      <c r="A246" s="73">
        <v>19</v>
      </c>
      <c r="B246" s="74" t="s">
        <v>350</v>
      </c>
      <c r="C246" s="4" t="s">
        <v>368</v>
      </c>
      <c r="D246" s="75" t="s">
        <v>141</v>
      </c>
      <c r="E246" s="76">
        <v>8</v>
      </c>
      <c r="F246" s="77"/>
      <c r="G246" s="76"/>
      <c r="H246" s="76"/>
      <c r="I246" s="76"/>
      <c r="J246" s="76"/>
      <c r="K246" s="76"/>
    </row>
    <row r="247" spans="1:11" s="84" customFormat="1" ht="17.25">
      <c r="A247" s="110">
        <v>1</v>
      </c>
      <c r="B247" s="79" t="s">
        <v>369</v>
      </c>
      <c r="C247" s="126" t="s">
        <v>10</v>
      </c>
      <c r="D247" s="81" t="s">
        <v>370</v>
      </c>
      <c r="E247" s="82">
        <v>11</v>
      </c>
      <c r="F247" s="83"/>
      <c r="G247" s="82"/>
      <c r="H247" s="82"/>
      <c r="I247" s="82"/>
      <c r="J247" s="82"/>
      <c r="K247" s="82"/>
    </row>
    <row r="248" spans="1:11" s="67" customFormat="1" ht="17.25">
      <c r="A248" s="68">
        <v>2</v>
      </c>
      <c r="B248" s="69" t="s">
        <v>371</v>
      </c>
      <c r="C248" s="2" t="s">
        <v>372</v>
      </c>
      <c r="D248" s="36" t="s">
        <v>370</v>
      </c>
      <c r="E248" s="37">
        <v>23</v>
      </c>
      <c r="F248" s="38"/>
      <c r="G248" s="37"/>
      <c r="H248" s="37"/>
      <c r="I248" s="37"/>
      <c r="J248" s="37"/>
      <c r="K248" s="37"/>
    </row>
    <row r="249" spans="1:11" s="67" customFormat="1" ht="18" thickBot="1">
      <c r="A249" s="73">
        <v>3</v>
      </c>
      <c r="B249" s="74" t="s">
        <v>371</v>
      </c>
      <c r="C249" s="127" t="s">
        <v>373</v>
      </c>
      <c r="D249" s="75" t="s">
        <v>370</v>
      </c>
      <c r="E249" s="76">
        <v>17</v>
      </c>
      <c r="F249" s="77"/>
      <c r="G249" s="76"/>
      <c r="H249" s="76"/>
      <c r="I249" s="76"/>
      <c r="J249" s="76"/>
      <c r="K249" s="76"/>
    </row>
    <row r="250" spans="1:11" s="32" customFormat="1" ht="17.25">
      <c r="A250" s="39"/>
      <c r="B250" s="39"/>
      <c r="C250" s="40"/>
      <c r="D250" s="131"/>
      <c r="E250" s="132"/>
      <c r="F250" s="132"/>
      <c r="G250" s="132"/>
      <c r="H250" s="132"/>
      <c r="I250" s="132"/>
      <c r="J250" s="132"/>
      <c r="K250" s="132"/>
    </row>
    <row r="251" spans="1:11" ht="18" customHeight="1">
      <c r="D251" s="133"/>
      <c r="E251" s="134"/>
    </row>
  </sheetData>
  <autoFilter ref="D3:K3"/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2"/>
  <sheetViews>
    <sheetView zoomScale="55" zoomScaleNormal="55" workbookViewId="0">
      <selection activeCell="D6" sqref="D6"/>
    </sheetView>
  </sheetViews>
  <sheetFormatPr defaultRowHeight="16.5"/>
  <cols>
    <col min="1" max="1" width="7.125" style="5" bestFit="1" customWidth="1"/>
    <col min="2" max="2" width="6.75" style="5" customWidth="1"/>
    <col min="3" max="3" width="13.25" style="5" bestFit="1" customWidth="1"/>
    <col min="4" max="4" width="25.75" style="5" bestFit="1" customWidth="1"/>
    <col min="5" max="18" width="18.625" style="5" customWidth="1"/>
    <col min="19" max="19" width="32.125" style="5" bestFit="1" customWidth="1"/>
    <col min="20" max="16384" width="9" style="5"/>
  </cols>
  <sheetData>
    <row r="1" spans="1:24" ht="39">
      <c r="A1" s="221" t="s">
        <v>397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</row>
    <row r="2" spans="1:24" ht="183.75" customHeight="1" thickBot="1">
      <c r="A2" s="254" t="s">
        <v>404</v>
      </c>
      <c r="B2" s="254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</row>
    <row r="3" spans="1:24" ht="17.25">
      <c r="A3" s="283" t="s">
        <v>398</v>
      </c>
      <c r="B3" s="251" t="s">
        <v>392</v>
      </c>
      <c r="C3" s="285" t="s">
        <v>82</v>
      </c>
      <c r="D3" s="285" t="s">
        <v>90</v>
      </c>
      <c r="E3" s="273" t="s">
        <v>375</v>
      </c>
      <c r="F3" s="302" t="s">
        <v>379</v>
      </c>
      <c r="G3" s="304" t="s">
        <v>376</v>
      </c>
      <c r="H3" s="299" t="s">
        <v>374</v>
      </c>
      <c r="I3" s="300"/>
      <c r="J3" s="300"/>
      <c r="K3" s="300"/>
      <c r="L3" s="300"/>
      <c r="M3" s="300"/>
      <c r="N3" s="300"/>
      <c r="O3" s="300"/>
      <c r="P3" s="300"/>
      <c r="Q3" s="300"/>
      <c r="R3" s="301"/>
      <c r="S3" s="297" t="s">
        <v>18</v>
      </c>
      <c r="T3" s="6"/>
      <c r="U3" s="6"/>
      <c r="V3" s="6"/>
      <c r="W3" s="6"/>
      <c r="X3" s="7"/>
    </row>
    <row r="4" spans="1:24" ht="43.5" customHeight="1" thickBot="1">
      <c r="A4" s="225"/>
      <c r="B4" s="253"/>
      <c r="C4" s="286"/>
      <c r="D4" s="286"/>
      <c r="E4" s="274"/>
      <c r="F4" s="303"/>
      <c r="G4" s="305"/>
      <c r="H4" s="136" t="s">
        <v>385</v>
      </c>
      <c r="I4" s="137" t="s">
        <v>377</v>
      </c>
      <c r="J4" s="137" t="s">
        <v>383</v>
      </c>
      <c r="K4" s="137" t="s">
        <v>384</v>
      </c>
      <c r="L4" s="137" t="s">
        <v>388</v>
      </c>
      <c r="M4" s="137" t="s">
        <v>382</v>
      </c>
      <c r="N4" s="137" t="s">
        <v>386</v>
      </c>
      <c r="O4" s="137" t="s">
        <v>378</v>
      </c>
      <c r="P4" s="137" t="s">
        <v>387</v>
      </c>
      <c r="Q4" s="138" t="s">
        <v>23</v>
      </c>
      <c r="R4" s="139" t="s">
        <v>34</v>
      </c>
      <c r="S4" s="298"/>
      <c r="T4" s="6"/>
      <c r="U4" s="6"/>
      <c r="V4" s="6"/>
      <c r="W4" s="6"/>
      <c r="X4" s="7"/>
    </row>
    <row r="5" spans="1:24" s="29" customFormat="1" ht="25.5" customHeight="1" thickTop="1">
      <c r="A5" s="172">
        <v>2015</v>
      </c>
      <c r="B5" s="173">
        <v>1</v>
      </c>
      <c r="C5" s="184" t="s">
        <v>394</v>
      </c>
      <c r="D5" s="174" t="s">
        <v>407</v>
      </c>
      <c r="E5" s="175">
        <f>SUM(F5:R5)</f>
        <v>30000</v>
      </c>
      <c r="F5" s="176"/>
      <c r="G5" s="176"/>
      <c r="H5" s="177"/>
      <c r="I5" s="178"/>
      <c r="J5" s="178"/>
      <c r="K5" s="178"/>
      <c r="L5" s="178"/>
      <c r="M5" s="178"/>
      <c r="N5" s="178"/>
      <c r="O5" s="178">
        <v>30000</v>
      </c>
      <c r="P5" s="178"/>
      <c r="Q5" s="179"/>
      <c r="R5" s="180"/>
      <c r="S5" s="181" t="s">
        <v>399</v>
      </c>
      <c r="T5" s="30"/>
      <c r="U5" s="30"/>
      <c r="V5" s="30"/>
      <c r="W5" s="30"/>
      <c r="X5" s="28"/>
    </row>
    <row r="6" spans="1:24" s="29" customFormat="1" ht="25.5" customHeight="1">
      <c r="A6" s="182">
        <v>2015</v>
      </c>
      <c r="B6" s="183">
        <v>2</v>
      </c>
      <c r="C6" s="184" t="s">
        <v>394</v>
      </c>
      <c r="D6" s="184" t="s">
        <v>408</v>
      </c>
      <c r="E6" s="185">
        <f>SUM(F6:R6)</f>
        <v>107000</v>
      </c>
      <c r="F6" s="186"/>
      <c r="G6" s="186"/>
      <c r="H6" s="187"/>
      <c r="I6" s="187">
        <v>50000</v>
      </c>
      <c r="J6" s="187"/>
      <c r="K6" s="187">
        <v>50000</v>
      </c>
      <c r="L6" s="187"/>
      <c r="M6" s="187"/>
      <c r="N6" s="187"/>
      <c r="O6" s="187">
        <v>7000</v>
      </c>
      <c r="P6" s="187"/>
      <c r="Q6" s="187"/>
      <c r="R6" s="188"/>
      <c r="S6" s="189"/>
      <c r="T6" s="30"/>
      <c r="U6" s="30"/>
      <c r="V6" s="30"/>
      <c r="W6" s="30"/>
      <c r="X6" s="28"/>
    </row>
    <row r="7" spans="1:24" s="29" customFormat="1" ht="25.5" customHeight="1">
      <c r="A7" s="182">
        <v>2016</v>
      </c>
      <c r="B7" s="183">
        <v>1</v>
      </c>
      <c r="C7" s="184" t="s">
        <v>394</v>
      </c>
      <c r="D7" s="184" t="s">
        <v>395</v>
      </c>
      <c r="E7" s="185">
        <f>SUM(F7:R7)</f>
        <v>50000</v>
      </c>
      <c r="F7" s="186"/>
      <c r="G7" s="186"/>
      <c r="H7" s="187"/>
      <c r="I7" s="187"/>
      <c r="J7" s="187"/>
      <c r="K7" s="187"/>
      <c r="L7" s="187"/>
      <c r="M7" s="187">
        <v>50000</v>
      </c>
      <c r="N7" s="187"/>
      <c r="O7" s="187"/>
      <c r="P7" s="187"/>
      <c r="Q7" s="187"/>
      <c r="R7" s="188"/>
      <c r="S7" s="190"/>
      <c r="T7" s="22"/>
      <c r="U7" s="22"/>
      <c r="V7" s="22"/>
      <c r="W7" s="22"/>
      <c r="X7" s="28"/>
    </row>
    <row r="8" spans="1:24" s="29" customFormat="1" ht="25.5" customHeight="1" thickBot="1">
      <c r="A8" s="191">
        <v>2016</v>
      </c>
      <c r="B8" s="192">
        <v>2</v>
      </c>
      <c r="C8" s="193" t="s">
        <v>394</v>
      </c>
      <c r="D8" s="193" t="s">
        <v>396</v>
      </c>
      <c r="E8" s="194">
        <f>SUM(F8:R8)</f>
        <v>150000</v>
      </c>
      <c r="F8" s="195"/>
      <c r="G8" s="195"/>
      <c r="H8" s="23">
        <v>50000</v>
      </c>
      <c r="I8" s="23"/>
      <c r="J8" s="23"/>
      <c r="K8" s="23"/>
      <c r="L8" s="23"/>
      <c r="M8" s="23">
        <v>50000</v>
      </c>
      <c r="N8" s="23"/>
      <c r="O8" s="23">
        <v>50000</v>
      </c>
      <c r="P8" s="23"/>
      <c r="Q8" s="23"/>
      <c r="R8" s="24"/>
      <c r="S8" s="25"/>
      <c r="T8" s="22"/>
      <c r="U8" s="22"/>
      <c r="V8" s="22"/>
      <c r="W8" s="22"/>
    </row>
    <row r="15" spans="1:24" hidden="1"/>
    <row r="16" spans="1:24" hidden="1"/>
    <row r="17" hidden="1"/>
    <row r="18" hidden="1"/>
    <row r="19" hidden="1"/>
    <row r="20" hidden="1"/>
    <row r="21" hidden="1"/>
    <row r="22" hidden="1"/>
  </sheetData>
  <mergeCells count="11">
    <mergeCell ref="A1:S1"/>
    <mergeCell ref="A2:S2"/>
    <mergeCell ref="A3:A4"/>
    <mergeCell ref="C3:C4"/>
    <mergeCell ref="D3:D4"/>
    <mergeCell ref="S3:S4"/>
    <mergeCell ref="E3:E4"/>
    <mergeCell ref="H3:R3"/>
    <mergeCell ref="F3:F4"/>
    <mergeCell ref="G3:G4"/>
    <mergeCell ref="B3:B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2. 시군구체육회_사업(2015-2016)</vt:lpstr>
      <vt:lpstr>3-1.지도자_인건비(2015-2016)</vt:lpstr>
      <vt:lpstr>3-2. 지도자_재원경로</vt:lpstr>
      <vt:lpstr>3-3. 지도자_직책현황</vt:lpstr>
      <vt:lpstr>4. 사무국장_인건비(2015-2016)</vt:lpstr>
    </vt:vector>
  </TitlesOfParts>
  <Company>MYHOUSE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hack7908</cp:lastModifiedBy>
  <cp:lastPrinted>2016-09-19T06:56:53Z</cp:lastPrinted>
  <dcterms:created xsi:type="dcterms:W3CDTF">2011-06-20T02:05:23Z</dcterms:created>
  <dcterms:modified xsi:type="dcterms:W3CDTF">2016-09-20T08:21:17Z</dcterms:modified>
</cp:coreProperties>
</file>