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8035" windowHeight="12570" activeTab="2"/>
  </bookViews>
  <sheets>
    <sheet name="1)총괄" sheetId="2" r:id="rId1"/>
    <sheet name="2)시군구별현황" sheetId="8" r:id="rId2"/>
    <sheet name="3)초등학교" sheetId="3" r:id="rId3"/>
    <sheet name="4)중학교" sheetId="10" r:id="rId4"/>
    <sheet name="5)고등학교" sheetId="11" r:id="rId5"/>
    <sheet name="6)특수학교" sheetId="9" r:id="rId6"/>
  </sheets>
  <calcPr calcId="125725"/>
</workbook>
</file>

<file path=xl/calcChain.xml><?xml version="1.0" encoding="utf-8"?>
<calcChain xmlns="http://schemas.openxmlformats.org/spreadsheetml/2006/main">
  <c r="C6" i="2"/>
  <c r="C7"/>
  <c r="C8"/>
  <c r="C9"/>
  <c r="C10"/>
  <c r="C11"/>
  <c r="C12"/>
  <c r="C13"/>
  <c r="C14"/>
  <c r="C15"/>
  <c r="C16"/>
  <c r="C17"/>
  <c r="C18"/>
  <c r="C19"/>
  <c r="C20"/>
  <c r="C21"/>
  <c r="C5"/>
  <c r="F70" i="9"/>
  <c r="F70" i="11"/>
  <c r="F70" i="10"/>
  <c r="F5" i="3"/>
  <c r="F48" i="9" l="1"/>
  <c r="F27"/>
  <c r="F6"/>
  <c r="F48" i="11"/>
  <c r="F27"/>
  <c r="F6"/>
  <c r="F48" i="10"/>
  <c r="F27"/>
  <c r="F6"/>
  <c r="D250" i="8"/>
  <c r="D249"/>
  <c r="D231"/>
  <c r="D232"/>
  <c r="D229" s="1"/>
  <c r="D233"/>
  <c r="D234"/>
  <c r="D235"/>
  <c r="D236"/>
  <c r="D237"/>
  <c r="D238"/>
  <c r="D239"/>
  <c r="D240"/>
  <c r="D241"/>
  <c r="D242"/>
  <c r="D243"/>
  <c r="D244"/>
  <c r="D245"/>
  <c r="D246"/>
  <c r="D247"/>
  <c r="D230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06"/>
  <c r="D184"/>
  <c r="D185"/>
  <c r="D182" s="1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183"/>
  <c r="D169"/>
  <c r="D170"/>
  <c r="D171"/>
  <c r="D172"/>
  <c r="D173"/>
  <c r="D174"/>
  <c r="D175"/>
  <c r="D176"/>
  <c r="D177"/>
  <c r="D178"/>
  <c r="D179"/>
  <c r="D180"/>
  <c r="D181"/>
  <c r="D168"/>
  <c r="D153"/>
  <c r="D154"/>
  <c r="D155"/>
  <c r="D156"/>
  <c r="D157"/>
  <c r="D158"/>
  <c r="D159"/>
  <c r="D160"/>
  <c r="D161"/>
  <c r="D162"/>
  <c r="D163"/>
  <c r="D164"/>
  <c r="D165"/>
  <c r="D166"/>
  <c r="D152"/>
  <c r="D141"/>
  <c r="D142"/>
  <c r="D143"/>
  <c r="D144"/>
  <c r="D145"/>
  <c r="D146"/>
  <c r="D147"/>
  <c r="D148"/>
  <c r="D149"/>
  <c r="D150"/>
  <c r="D140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21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89"/>
  <c r="D86"/>
  <c r="D87"/>
  <c r="D82"/>
  <c r="D83"/>
  <c r="D84"/>
  <c r="D85"/>
  <c r="D81"/>
  <c r="D76"/>
  <c r="D77"/>
  <c r="D78"/>
  <c r="D79"/>
  <c r="D75"/>
  <c r="D70"/>
  <c r="D71"/>
  <c r="D72"/>
  <c r="D73"/>
  <c r="D69"/>
  <c r="D59"/>
  <c r="D60"/>
  <c r="D61"/>
  <c r="D62"/>
  <c r="D63"/>
  <c r="D64"/>
  <c r="D65"/>
  <c r="D66"/>
  <c r="D67"/>
  <c r="D58"/>
  <c r="D49"/>
  <c r="D50"/>
  <c r="D51"/>
  <c r="D52"/>
  <c r="D53"/>
  <c r="D54"/>
  <c r="D55"/>
  <c r="D56"/>
  <c r="D33"/>
  <c r="D34"/>
  <c r="D35"/>
  <c r="D36"/>
  <c r="D37"/>
  <c r="D38"/>
  <c r="D39"/>
  <c r="D40"/>
  <c r="D41"/>
  <c r="D42"/>
  <c r="D43"/>
  <c r="D44"/>
  <c r="D45"/>
  <c r="D46"/>
  <c r="D47"/>
  <c r="D32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6"/>
  <c r="D5" s="1"/>
  <c r="F229"/>
  <c r="E229"/>
  <c r="D248"/>
  <c r="H248"/>
  <c r="G248"/>
  <c r="F248"/>
  <c r="E248"/>
  <c r="H229"/>
  <c r="G229"/>
  <c r="H205"/>
  <c r="G205"/>
  <c r="F205"/>
  <c r="E205"/>
  <c r="H182"/>
  <c r="G182"/>
  <c r="F182"/>
  <c r="E182"/>
  <c r="H167"/>
  <c r="G167"/>
  <c r="F167"/>
  <c r="E167"/>
  <c r="H151"/>
  <c r="G151"/>
  <c r="F151"/>
  <c r="E151"/>
  <c r="H139"/>
  <c r="G139"/>
  <c r="F139"/>
  <c r="E139"/>
  <c r="H120"/>
  <c r="G120"/>
  <c r="F120"/>
  <c r="E120"/>
  <c r="H88"/>
  <c r="G88"/>
  <c r="F88"/>
  <c r="E88"/>
  <c r="H86"/>
  <c r="G86"/>
  <c r="F86"/>
  <c r="E86"/>
  <c r="H80"/>
  <c r="G80"/>
  <c r="F80"/>
  <c r="E80"/>
  <c r="H74"/>
  <c r="G74"/>
  <c r="F74"/>
  <c r="E74"/>
  <c r="H68"/>
  <c r="G68"/>
  <c r="F68"/>
  <c r="E68"/>
  <c r="H57"/>
  <c r="G57"/>
  <c r="F57"/>
  <c r="E57"/>
  <c r="H48"/>
  <c r="G48"/>
  <c r="F48"/>
  <c r="E48"/>
  <c r="H31"/>
  <c r="G31"/>
  <c r="F31"/>
  <c r="E31"/>
  <c r="H5"/>
  <c r="G5"/>
  <c r="F5"/>
  <c r="E5"/>
  <c r="D88" l="1"/>
  <c r="D68"/>
  <c r="F4"/>
  <c r="E4"/>
  <c r="G4"/>
  <c r="D74"/>
  <c r="D80"/>
  <c r="H4"/>
  <c r="D139"/>
  <c r="D48"/>
  <c r="D120"/>
  <c r="D31"/>
  <c r="D167"/>
  <c r="D57"/>
  <c r="D151"/>
  <c r="D205"/>
  <c r="D4" l="1"/>
  <c r="C4" i="2"/>
  <c r="G4" l="1"/>
  <c r="F4"/>
  <c r="E4"/>
  <c r="D4"/>
</calcChain>
</file>

<file path=xl/sharedStrings.xml><?xml version="1.0" encoding="utf-8"?>
<sst xmlns="http://schemas.openxmlformats.org/spreadsheetml/2006/main" count="1361" uniqueCount="320">
  <si>
    <t>서울</t>
    <phoneticPr fontId="1" type="noConversion"/>
  </si>
  <si>
    <t>부산</t>
    <phoneticPr fontId="1" type="noConversion"/>
  </si>
  <si>
    <t>대구</t>
    <phoneticPr fontId="1" type="noConversion"/>
  </si>
  <si>
    <t>울산</t>
    <phoneticPr fontId="1" type="noConversion"/>
  </si>
  <si>
    <t>세종</t>
    <phoneticPr fontId="1" type="noConversion"/>
  </si>
  <si>
    <t>강원</t>
    <phoneticPr fontId="1" type="noConversion"/>
  </si>
  <si>
    <t>충남</t>
    <phoneticPr fontId="1" type="noConversion"/>
  </si>
  <si>
    <t>경북</t>
    <phoneticPr fontId="1" type="noConversion"/>
  </si>
  <si>
    <t>연번</t>
    <phoneticPr fontId="6" type="noConversion"/>
  </si>
  <si>
    <t>시도</t>
    <phoneticPr fontId="6" type="noConversion"/>
  </si>
  <si>
    <t>시군구</t>
    <phoneticPr fontId="6" type="noConversion"/>
  </si>
  <si>
    <t>학교명</t>
    <phoneticPr fontId="6" type="noConversion"/>
  </si>
  <si>
    <t>총계</t>
    <phoneticPr fontId="1" type="noConversion"/>
  </si>
  <si>
    <t>교육지원청</t>
    <phoneticPr fontId="1" type="noConversion"/>
  </si>
  <si>
    <t>종목명</t>
    <phoneticPr fontId="1" type="noConversion"/>
  </si>
  <si>
    <t>운영시간</t>
    <phoneticPr fontId="1" type="noConversion"/>
  </si>
  <si>
    <t>학교연락처</t>
    <phoneticPr fontId="1" type="noConversion"/>
  </si>
  <si>
    <t>담당교사</t>
    <phoneticPr fontId="1" type="noConversion"/>
  </si>
  <si>
    <t>종로구</t>
  </si>
  <si>
    <t>종로구</t>
    <phoneticPr fontId="1" type="noConversion"/>
  </si>
  <si>
    <t>중부</t>
    <phoneticPr fontId="1" type="noConversion"/>
  </si>
  <si>
    <t>09:00~11:00</t>
    <phoneticPr fontId="1" type="noConversion"/>
  </si>
  <si>
    <t>축구</t>
    <phoneticPr fontId="1" type="noConversion"/>
  </si>
  <si>
    <t>서울시 종로구 00로 00길 00</t>
    <phoneticPr fontId="1" type="noConversion"/>
  </si>
  <si>
    <t>02-0000-0000</t>
    <phoneticPr fontId="1" type="noConversion"/>
  </si>
  <si>
    <t>홍길동</t>
    <phoneticPr fontId="1" type="noConversion"/>
  </si>
  <si>
    <t>010-0000-0000</t>
    <phoneticPr fontId="1" type="noConversion"/>
  </si>
  <si>
    <t>전체연번</t>
    <phoneticPr fontId="1" type="noConversion"/>
  </si>
  <si>
    <t>소계</t>
    <phoneticPr fontId="1" type="noConversion"/>
  </si>
  <si>
    <t xml:space="preserve">종로구 </t>
    <phoneticPr fontId="1" type="noConversion"/>
  </si>
  <si>
    <t xml:space="preserve">중구 </t>
    <phoneticPr fontId="1" type="noConversion"/>
  </si>
  <si>
    <t xml:space="preserve">용산구 </t>
    <phoneticPr fontId="1" type="noConversion"/>
  </si>
  <si>
    <t>담당교사 핸드폰번호</t>
    <phoneticPr fontId="1" type="noConversion"/>
  </si>
  <si>
    <t>총계</t>
    <phoneticPr fontId="1" type="noConversion"/>
  </si>
  <si>
    <t>시군구 총계</t>
    <phoneticPr fontId="1" type="noConversion"/>
  </si>
  <si>
    <t>대한초등학교</t>
    <phoneticPr fontId="1" type="noConversion"/>
  </si>
  <si>
    <t>중구</t>
  </si>
  <si>
    <t>중구</t>
    <phoneticPr fontId="1" type="noConversion"/>
  </si>
  <si>
    <t>용산구</t>
  </si>
  <si>
    <t>용산구</t>
    <phoneticPr fontId="1" type="noConversion"/>
  </si>
  <si>
    <t>연번</t>
    <phoneticPr fontId="1" type="noConversion"/>
  </si>
  <si>
    <t>서울</t>
    <phoneticPr fontId="1" type="noConversion"/>
  </si>
  <si>
    <t>중   구</t>
  </si>
  <si>
    <t>성동구</t>
  </si>
  <si>
    <t>광진구</t>
  </si>
  <si>
    <t>동대문</t>
  </si>
  <si>
    <t>중랑구</t>
  </si>
  <si>
    <t>성북구</t>
  </si>
  <si>
    <t>강북구</t>
  </si>
  <si>
    <t>도봉구</t>
  </si>
  <si>
    <t>노원구</t>
  </si>
  <si>
    <t>은평구</t>
  </si>
  <si>
    <t>서대문</t>
  </si>
  <si>
    <t>마포구</t>
  </si>
  <si>
    <t>양천구</t>
  </si>
  <si>
    <t>강서구</t>
  </si>
  <si>
    <t>구로구</t>
  </si>
  <si>
    <t>금천구</t>
  </si>
  <si>
    <t>영등포</t>
  </si>
  <si>
    <t>동작구</t>
  </si>
  <si>
    <t>관악구</t>
  </si>
  <si>
    <t>서초구</t>
  </si>
  <si>
    <t>강남구</t>
  </si>
  <si>
    <t>송파구</t>
  </si>
  <si>
    <t>강동구</t>
  </si>
  <si>
    <t>부산</t>
    <phoneticPr fontId="1" type="noConversion"/>
  </si>
  <si>
    <t>중구</t>
    <phoneticPr fontId="1" type="noConversion"/>
  </si>
  <si>
    <t>서구</t>
    <phoneticPr fontId="1" type="noConversion"/>
  </si>
  <si>
    <t>동구</t>
    <phoneticPr fontId="1" type="noConversion"/>
  </si>
  <si>
    <t>영도구</t>
    <phoneticPr fontId="1" type="noConversion"/>
  </si>
  <si>
    <t>부산진구</t>
    <phoneticPr fontId="1" type="noConversion"/>
  </si>
  <si>
    <t>동래구</t>
    <phoneticPr fontId="1" type="noConversion"/>
  </si>
  <si>
    <t>남구</t>
    <phoneticPr fontId="1" type="noConversion"/>
  </si>
  <si>
    <t>북구</t>
    <phoneticPr fontId="1" type="noConversion"/>
  </si>
  <si>
    <t>해운대구</t>
    <phoneticPr fontId="1" type="noConversion"/>
  </si>
  <si>
    <t>사하구</t>
    <phoneticPr fontId="1" type="noConversion"/>
  </si>
  <si>
    <t>금정구</t>
    <phoneticPr fontId="1" type="noConversion"/>
  </si>
  <si>
    <t>강서구</t>
    <phoneticPr fontId="1" type="noConversion"/>
  </si>
  <si>
    <t>연제구</t>
    <phoneticPr fontId="1" type="noConversion"/>
  </si>
  <si>
    <t>수영구</t>
    <phoneticPr fontId="1" type="noConversion"/>
  </si>
  <si>
    <t>사상구</t>
    <phoneticPr fontId="1" type="noConversion"/>
  </si>
  <si>
    <t>기장군</t>
    <phoneticPr fontId="1" type="noConversion"/>
  </si>
  <si>
    <t>수성구</t>
  </si>
  <si>
    <t>달서구</t>
  </si>
  <si>
    <t>달성군</t>
  </si>
  <si>
    <t>인천</t>
    <phoneticPr fontId="1" type="noConversion"/>
  </si>
  <si>
    <t>동구</t>
  </si>
  <si>
    <t>남구</t>
  </si>
  <si>
    <t>연수구</t>
  </si>
  <si>
    <t>남동구</t>
  </si>
  <si>
    <t>부평구</t>
  </si>
  <si>
    <t>계양구</t>
  </si>
  <si>
    <t>서구</t>
  </si>
  <si>
    <t>강화군</t>
  </si>
  <si>
    <t>옹진군</t>
  </si>
  <si>
    <t>광주</t>
    <phoneticPr fontId="1" type="noConversion"/>
  </si>
  <si>
    <t>광산구</t>
    <phoneticPr fontId="1" type="noConversion"/>
  </si>
  <si>
    <t>대전</t>
    <phoneticPr fontId="1" type="noConversion"/>
  </si>
  <si>
    <t>유성구</t>
    <phoneticPr fontId="1" type="noConversion"/>
  </si>
  <si>
    <t>대덕구</t>
    <phoneticPr fontId="1" type="noConversion"/>
  </si>
  <si>
    <t>울주군</t>
    <phoneticPr fontId="1" type="noConversion"/>
  </si>
  <si>
    <t>경기</t>
    <phoneticPr fontId="1" type="noConversion"/>
  </si>
  <si>
    <t>수원시</t>
    <phoneticPr fontId="1" type="noConversion"/>
  </si>
  <si>
    <t>고양시</t>
    <phoneticPr fontId="1" type="noConversion"/>
  </si>
  <si>
    <t>용인시</t>
    <phoneticPr fontId="1" type="noConversion"/>
  </si>
  <si>
    <t>성남시</t>
    <phoneticPr fontId="1" type="noConversion"/>
  </si>
  <si>
    <t>부천시</t>
    <phoneticPr fontId="1" type="noConversion"/>
  </si>
  <si>
    <t>안산시</t>
    <phoneticPr fontId="1" type="noConversion"/>
  </si>
  <si>
    <t>남양주시</t>
    <phoneticPr fontId="1" type="noConversion"/>
  </si>
  <si>
    <t>안양시</t>
    <phoneticPr fontId="1" type="noConversion"/>
  </si>
  <si>
    <t>화성시</t>
    <phoneticPr fontId="1" type="noConversion"/>
  </si>
  <si>
    <t>평택시</t>
    <phoneticPr fontId="1" type="noConversion"/>
  </si>
  <si>
    <t>의정부시</t>
    <phoneticPr fontId="1" type="noConversion"/>
  </si>
  <si>
    <t>파주시</t>
    <phoneticPr fontId="1" type="noConversion"/>
  </si>
  <si>
    <t>시흥시</t>
    <phoneticPr fontId="1" type="noConversion"/>
  </si>
  <si>
    <t>김포시</t>
    <phoneticPr fontId="1" type="noConversion"/>
  </si>
  <si>
    <t>광명시</t>
    <phoneticPr fontId="1" type="noConversion"/>
  </si>
  <si>
    <t>광주시</t>
    <phoneticPr fontId="1" type="noConversion"/>
  </si>
  <si>
    <t>군포시</t>
    <phoneticPr fontId="1" type="noConversion"/>
  </si>
  <si>
    <t>오산시</t>
    <phoneticPr fontId="1" type="noConversion"/>
  </si>
  <si>
    <t>이천시</t>
    <phoneticPr fontId="1" type="noConversion"/>
  </si>
  <si>
    <t>양주시</t>
    <phoneticPr fontId="1" type="noConversion"/>
  </si>
  <si>
    <t>구리시</t>
    <phoneticPr fontId="1" type="noConversion"/>
  </si>
  <si>
    <t>안성시</t>
    <phoneticPr fontId="1" type="noConversion"/>
  </si>
  <si>
    <t>하남시</t>
    <phoneticPr fontId="1" type="noConversion"/>
  </si>
  <si>
    <t>의왕시</t>
    <phoneticPr fontId="1" type="noConversion"/>
  </si>
  <si>
    <t>포천시</t>
    <phoneticPr fontId="1" type="noConversion"/>
  </si>
  <si>
    <t>여주시</t>
    <phoneticPr fontId="1" type="noConversion"/>
  </si>
  <si>
    <t>양평군</t>
    <phoneticPr fontId="1" type="noConversion"/>
  </si>
  <si>
    <t>동두천시</t>
    <phoneticPr fontId="1" type="noConversion"/>
  </si>
  <si>
    <t>과천시</t>
    <phoneticPr fontId="1" type="noConversion"/>
  </si>
  <si>
    <t>가평군</t>
    <phoneticPr fontId="1" type="noConversion"/>
  </si>
  <si>
    <t>연천군</t>
    <phoneticPr fontId="1" type="noConversion"/>
  </si>
  <si>
    <t>춘천</t>
    <phoneticPr fontId="1" type="noConversion"/>
  </si>
  <si>
    <t>원주</t>
    <phoneticPr fontId="1" type="noConversion"/>
  </si>
  <si>
    <t>강릉</t>
    <phoneticPr fontId="1" type="noConversion"/>
  </si>
  <si>
    <t>동해</t>
    <phoneticPr fontId="1" type="noConversion"/>
  </si>
  <si>
    <t>태백</t>
    <phoneticPr fontId="1" type="noConversion"/>
  </si>
  <si>
    <t>속초</t>
    <phoneticPr fontId="1" type="noConversion"/>
  </si>
  <si>
    <t>삼척</t>
    <phoneticPr fontId="1" type="noConversion"/>
  </si>
  <si>
    <t>홍천</t>
    <phoneticPr fontId="1" type="noConversion"/>
  </si>
  <si>
    <t>횡성</t>
    <phoneticPr fontId="1" type="noConversion"/>
  </si>
  <si>
    <t>영월</t>
    <phoneticPr fontId="1" type="noConversion"/>
  </si>
  <si>
    <t>평창</t>
    <phoneticPr fontId="1" type="noConversion"/>
  </si>
  <si>
    <t>정선</t>
    <phoneticPr fontId="1" type="noConversion"/>
  </si>
  <si>
    <t>철원</t>
    <phoneticPr fontId="1" type="noConversion"/>
  </si>
  <si>
    <t>화천</t>
    <phoneticPr fontId="1" type="noConversion"/>
  </si>
  <si>
    <t>양구</t>
    <phoneticPr fontId="1" type="noConversion"/>
  </si>
  <si>
    <t>인제</t>
    <phoneticPr fontId="1" type="noConversion"/>
  </si>
  <si>
    <t>고성</t>
    <phoneticPr fontId="1" type="noConversion"/>
  </si>
  <si>
    <t>양양</t>
    <phoneticPr fontId="1" type="noConversion"/>
  </si>
  <si>
    <t>충북</t>
    <phoneticPr fontId="1" type="noConversion"/>
  </si>
  <si>
    <t>청주</t>
    <phoneticPr fontId="1" type="noConversion"/>
  </si>
  <si>
    <t>충주</t>
    <phoneticPr fontId="1" type="noConversion"/>
  </si>
  <si>
    <t>제천</t>
    <phoneticPr fontId="1" type="noConversion"/>
  </si>
  <si>
    <t>보은</t>
    <phoneticPr fontId="1" type="noConversion"/>
  </si>
  <si>
    <t>옥천</t>
    <phoneticPr fontId="1" type="noConversion"/>
  </si>
  <si>
    <t>영동</t>
    <phoneticPr fontId="1" type="noConversion"/>
  </si>
  <si>
    <t>증평</t>
    <phoneticPr fontId="1" type="noConversion"/>
  </si>
  <si>
    <t>진천</t>
    <phoneticPr fontId="1" type="noConversion"/>
  </si>
  <si>
    <t>괴산</t>
    <phoneticPr fontId="1" type="noConversion"/>
  </si>
  <si>
    <t>음성</t>
    <phoneticPr fontId="1" type="noConversion"/>
  </si>
  <si>
    <t>단양</t>
    <phoneticPr fontId="1" type="noConversion"/>
  </si>
  <si>
    <t>천안시</t>
  </si>
  <si>
    <t>공주시</t>
  </si>
  <si>
    <t>보령시</t>
  </si>
  <si>
    <t>아산시</t>
  </si>
  <si>
    <t>서산시</t>
  </si>
  <si>
    <t>논산시</t>
  </si>
  <si>
    <t>계룡시</t>
  </si>
  <si>
    <t>당진시</t>
  </si>
  <si>
    <t>금산군</t>
  </si>
  <si>
    <t>부여군</t>
  </si>
  <si>
    <t>서천군</t>
  </si>
  <si>
    <t>청양군</t>
  </si>
  <si>
    <t>홍성군</t>
  </si>
  <si>
    <t>예산군</t>
  </si>
  <si>
    <t>태안군</t>
  </si>
  <si>
    <t>전북</t>
    <phoneticPr fontId="1" type="noConversion"/>
  </si>
  <si>
    <t>전주시</t>
  </si>
  <si>
    <t>군산시</t>
  </si>
  <si>
    <t>익산시</t>
  </si>
  <si>
    <t>정읍시</t>
  </si>
  <si>
    <t>남원시</t>
  </si>
  <si>
    <t>김제시</t>
  </si>
  <si>
    <t>완주군</t>
  </si>
  <si>
    <t>진안군</t>
  </si>
  <si>
    <t>무주군</t>
  </si>
  <si>
    <t>장수군</t>
  </si>
  <si>
    <t>임실군</t>
  </si>
  <si>
    <t>순창군</t>
  </si>
  <si>
    <t>고창군</t>
  </si>
  <si>
    <t>부안군</t>
  </si>
  <si>
    <t>전남</t>
    <phoneticPr fontId="1" type="noConversion"/>
  </si>
  <si>
    <t>목포</t>
    <phoneticPr fontId="1" type="noConversion"/>
  </si>
  <si>
    <t>여수</t>
    <phoneticPr fontId="1" type="noConversion"/>
  </si>
  <si>
    <t>순천</t>
    <phoneticPr fontId="1" type="noConversion"/>
  </si>
  <si>
    <t>나주</t>
    <phoneticPr fontId="1" type="noConversion"/>
  </si>
  <si>
    <t>광양</t>
    <phoneticPr fontId="1" type="noConversion"/>
  </si>
  <si>
    <t>담양</t>
    <phoneticPr fontId="1" type="noConversion"/>
  </si>
  <si>
    <t>곡성</t>
    <phoneticPr fontId="1" type="noConversion"/>
  </si>
  <si>
    <t>구례</t>
    <phoneticPr fontId="1" type="noConversion"/>
  </si>
  <si>
    <t>고흥</t>
    <phoneticPr fontId="1" type="noConversion"/>
  </si>
  <si>
    <t>보성</t>
    <phoneticPr fontId="1" type="noConversion"/>
  </si>
  <si>
    <t>화순</t>
    <phoneticPr fontId="1" type="noConversion"/>
  </si>
  <si>
    <t>장흥</t>
    <phoneticPr fontId="1" type="noConversion"/>
  </si>
  <si>
    <t>강진</t>
    <phoneticPr fontId="1" type="noConversion"/>
  </si>
  <si>
    <t>해남</t>
    <phoneticPr fontId="1" type="noConversion"/>
  </si>
  <si>
    <t>영암</t>
    <phoneticPr fontId="1" type="noConversion"/>
  </si>
  <si>
    <t>무안</t>
    <phoneticPr fontId="1" type="noConversion"/>
  </si>
  <si>
    <t>함평</t>
    <phoneticPr fontId="1" type="noConversion"/>
  </si>
  <si>
    <t>영광</t>
    <phoneticPr fontId="1" type="noConversion"/>
  </si>
  <si>
    <t>장성</t>
    <phoneticPr fontId="1" type="noConversion"/>
  </si>
  <si>
    <t>완도</t>
    <phoneticPr fontId="1" type="noConversion"/>
  </si>
  <si>
    <t>진도</t>
    <phoneticPr fontId="1" type="noConversion"/>
  </si>
  <si>
    <t>신안</t>
    <phoneticPr fontId="1" type="noConversion"/>
  </si>
  <si>
    <t>포항시</t>
    <phoneticPr fontId="1" type="noConversion"/>
  </si>
  <si>
    <t>경주시</t>
    <phoneticPr fontId="1" type="noConversion"/>
  </si>
  <si>
    <t>김천시</t>
    <phoneticPr fontId="1" type="noConversion"/>
  </si>
  <si>
    <t>안동시</t>
    <phoneticPr fontId="1" type="noConversion"/>
  </si>
  <si>
    <t>구미시</t>
    <phoneticPr fontId="1" type="noConversion"/>
  </si>
  <si>
    <t>영주시</t>
    <phoneticPr fontId="1" type="noConversion"/>
  </si>
  <si>
    <t>영천시</t>
    <phoneticPr fontId="1" type="noConversion"/>
  </si>
  <si>
    <t>상주시</t>
    <phoneticPr fontId="1" type="noConversion"/>
  </si>
  <si>
    <t>문경시</t>
    <phoneticPr fontId="1" type="noConversion"/>
  </si>
  <si>
    <t>경산시</t>
    <phoneticPr fontId="1" type="noConversion"/>
  </si>
  <si>
    <t>군위군</t>
    <phoneticPr fontId="1" type="noConversion"/>
  </si>
  <si>
    <t>의성군</t>
    <phoneticPr fontId="1" type="noConversion"/>
  </si>
  <si>
    <t>청송군</t>
    <phoneticPr fontId="1" type="noConversion"/>
  </si>
  <si>
    <t>영양군</t>
    <phoneticPr fontId="1" type="noConversion"/>
  </si>
  <si>
    <t>영덕군</t>
    <phoneticPr fontId="1" type="noConversion"/>
  </si>
  <si>
    <t>청도군</t>
    <phoneticPr fontId="1" type="noConversion"/>
  </si>
  <si>
    <t>고령군</t>
    <phoneticPr fontId="1" type="noConversion"/>
  </si>
  <si>
    <t>성주군</t>
    <phoneticPr fontId="1" type="noConversion"/>
  </si>
  <si>
    <t>칠곡군</t>
    <phoneticPr fontId="1" type="noConversion"/>
  </si>
  <si>
    <t>예천군</t>
    <phoneticPr fontId="1" type="noConversion"/>
  </si>
  <si>
    <t>봉화군</t>
    <phoneticPr fontId="1" type="noConversion"/>
  </si>
  <si>
    <t>울진군</t>
    <phoneticPr fontId="1" type="noConversion"/>
  </si>
  <si>
    <t>울릉군</t>
    <phoneticPr fontId="1" type="noConversion"/>
  </si>
  <si>
    <t>경남</t>
    <phoneticPr fontId="1" type="noConversion"/>
  </si>
  <si>
    <t>창원시</t>
    <phoneticPr fontId="1" type="noConversion"/>
  </si>
  <si>
    <t>진주시</t>
    <phoneticPr fontId="1" type="noConversion"/>
  </si>
  <si>
    <t>통영시</t>
    <phoneticPr fontId="1" type="noConversion"/>
  </si>
  <si>
    <t>사천시</t>
    <phoneticPr fontId="1" type="noConversion"/>
  </si>
  <si>
    <t>김해시</t>
    <phoneticPr fontId="1" type="noConversion"/>
  </si>
  <si>
    <t>밀양시</t>
    <phoneticPr fontId="1" type="noConversion"/>
  </si>
  <si>
    <t>거제시</t>
    <phoneticPr fontId="1" type="noConversion"/>
  </si>
  <si>
    <t>양산시</t>
    <phoneticPr fontId="1" type="noConversion"/>
  </si>
  <si>
    <t>의령군</t>
    <phoneticPr fontId="1" type="noConversion"/>
  </si>
  <si>
    <t>함안군</t>
    <phoneticPr fontId="1" type="noConversion"/>
  </si>
  <si>
    <t>창녕군</t>
    <phoneticPr fontId="1" type="noConversion"/>
  </si>
  <si>
    <t>고성군</t>
    <phoneticPr fontId="1" type="noConversion"/>
  </si>
  <si>
    <t>남해군</t>
    <phoneticPr fontId="1" type="noConversion"/>
  </si>
  <si>
    <t>하동군</t>
    <phoneticPr fontId="1" type="noConversion"/>
  </si>
  <si>
    <t>산청군</t>
    <phoneticPr fontId="1" type="noConversion"/>
  </si>
  <si>
    <t>함양군</t>
    <phoneticPr fontId="1" type="noConversion"/>
  </si>
  <si>
    <t>거창군</t>
    <phoneticPr fontId="1" type="noConversion"/>
  </si>
  <si>
    <t>합천군</t>
    <phoneticPr fontId="1" type="noConversion"/>
  </si>
  <si>
    <t>제주</t>
    <phoneticPr fontId="1" type="noConversion"/>
  </si>
  <si>
    <t>제주시</t>
    <phoneticPr fontId="1" type="noConversion"/>
  </si>
  <si>
    <t>서귀포시</t>
    <phoneticPr fontId="1" type="noConversion"/>
  </si>
  <si>
    <t>초등학교</t>
    <phoneticPr fontId="1" type="noConversion"/>
  </si>
  <si>
    <t>중학교</t>
    <phoneticPr fontId="1" type="noConversion"/>
  </si>
  <si>
    <t>고등학교</t>
    <phoneticPr fontId="1" type="noConversion"/>
  </si>
  <si>
    <t>특수학교</t>
    <phoneticPr fontId="1" type="noConversion"/>
  </si>
  <si>
    <t>시도명</t>
    <phoneticPr fontId="1" type="noConversion"/>
  </si>
  <si>
    <t>시군구명</t>
    <phoneticPr fontId="1" type="noConversion"/>
  </si>
  <si>
    <t>대한중학교</t>
    <phoneticPr fontId="1" type="noConversion"/>
  </si>
  <si>
    <t>민국중학교</t>
    <phoneticPr fontId="1" type="noConversion"/>
  </si>
  <si>
    <t>만세중학교</t>
    <phoneticPr fontId="1" type="noConversion"/>
  </si>
  <si>
    <t>2016 신나는 주말생활체육학교 운영 학교 명단(중학교)</t>
    <phoneticPr fontId="1" type="noConversion"/>
  </si>
  <si>
    <t>2016 신나는 주말생활체육학교 운영 학교 명단(초등학교)</t>
    <phoneticPr fontId="1" type="noConversion"/>
  </si>
  <si>
    <t>2016 신나는 주말생활체육학교 운영 학교 명단(고등학교)</t>
    <phoneticPr fontId="1" type="noConversion"/>
  </si>
  <si>
    <t>대한고등학교</t>
    <phoneticPr fontId="1" type="noConversion"/>
  </si>
  <si>
    <t>민국고등학교</t>
    <phoneticPr fontId="1" type="noConversion"/>
  </si>
  <si>
    <t>만세고등학교</t>
    <phoneticPr fontId="1" type="noConversion"/>
  </si>
  <si>
    <r>
      <t xml:space="preserve">1. 총계 및 시군구별 소계 반드시 카운트
2. 시도 및 시군구명 칸마다 반드시 기재
3. 학교명란에 학교명 전체 입력 예) 대한초등학교, 민국초등학교 // </t>
    </r>
    <r>
      <rPr>
        <b/>
        <sz val="14"/>
        <color rgb="FFFF0000"/>
        <rFont val="맑은 고딕"/>
        <family val="3"/>
        <charset val="129"/>
        <scheme val="minor"/>
      </rPr>
      <t>잘못 입력된 예) 대한초, 민국</t>
    </r>
    <phoneticPr fontId="1" type="noConversion"/>
  </si>
  <si>
    <r>
      <t xml:space="preserve">1. 총계 및 시군구별 소계 반드시 카운트
2. 시도 및 시군구명 칸마다 반드시 기재
3. 학교명란에 학교명 전체 입력 예) 대한중학교, 민국중학교 // </t>
    </r>
    <r>
      <rPr>
        <b/>
        <sz val="14"/>
        <color rgb="FFFF0000"/>
        <rFont val="맑은 고딕"/>
        <family val="3"/>
        <charset val="129"/>
        <scheme val="minor"/>
      </rPr>
      <t>잘못 입력된 예) 대한중, 민국</t>
    </r>
    <phoneticPr fontId="1" type="noConversion"/>
  </si>
  <si>
    <r>
      <t xml:space="preserve">1. 총계 및 시군구별 소계 반드시 카운트
2. 시도 및 시군구명 칸마다 반드시 기재
3. 학교명란에 학교명 전체 입력 예) 대한고등학교, 민국고등학교 // </t>
    </r>
    <r>
      <rPr>
        <b/>
        <sz val="14"/>
        <color rgb="FFFF0000"/>
        <rFont val="맑은 고딕"/>
        <family val="3"/>
        <charset val="129"/>
        <scheme val="minor"/>
      </rPr>
      <t>잘못 입력된 예) 대한고, 민국</t>
    </r>
    <phoneticPr fontId="1" type="noConversion"/>
  </si>
  <si>
    <t>2016 신나는 주말생활체육학교 운영 학교 명단(특수학교)</t>
    <phoneticPr fontId="1" type="noConversion"/>
  </si>
  <si>
    <t xml:space="preserve">1. 총계 및 시군구별 소계 반드시 카운트
2. 시도 및 시군구명 칸마다 반드시 기재
3. 학교명란에 학교명 전체 입력 </t>
    <phoneticPr fontId="1" type="noConversion"/>
  </si>
  <si>
    <t>대한학교</t>
    <phoneticPr fontId="1" type="noConversion"/>
  </si>
  <si>
    <t>민국육영학교</t>
    <phoneticPr fontId="1" type="noConversion"/>
  </si>
  <si>
    <t>17시도 총계</t>
    <phoneticPr fontId="1" type="noConversion"/>
  </si>
  <si>
    <t>부산 총계</t>
    <phoneticPr fontId="1" type="noConversion"/>
  </si>
  <si>
    <t>서부</t>
    <phoneticPr fontId="1" type="noConversion"/>
  </si>
  <si>
    <t>대한중학교</t>
    <phoneticPr fontId="1" type="noConversion"/>
  </si>
  <si>
    <t>대한고등학교</t>
    <phoneticPr fontId="1" type="noConversion"/>
  </si>
  <si>
    <t>부산시 사하구 00로 00길 00</t>
    <phoneticPr fontId="1" type="noConversion"/>
  </si>
  <si>
    <t>구분</t>
    <phoneticPr fontId="1" type="noConversion"/>
  </si>
  <si>
    <t>지역</t>
    <phoneticPr fontId="1" type="noConversion"/>
  </si>
  <si>
    <t>총계</t>
    <phoneticPr fontId="1" type="noConversion"/>
  </si>
  <si>
    <t>초등학교</t>
    <phoneticPr fontId="1" type="noConversion"/>
  </si>
  <si>
    <t>중학교</t>
    <phoneticPr fontId="1" type="noConversion"/>
  </si>
  <si>
    <t>고등학교</t>
    <phoneticPr fontId="1" type="noConversion"/>
  </si>
  <si>
    <t>특수학교</t>
    <phoneticPr fontId="1" type="noConversion"/>
  </si>
  <si>
    <t>총  계</t>
    <phoneticPr fontId="1" type="noConversion"/>
  </si>
  <si>
    <t>서울</t>
    <phoneticPr fontId="1" type="noConversion"/>
  </si>
  <si>
    <t>부산</t>
    <phoneticPr fontId="1" type="noConversion"/>
  </si>
  <si>
    <t>대구</t>
    <phoneticPr fontId="1" type="noConversion"/>
  </si>
  <si>
    <t>인천</t>
    <phoneticPr fontId="1" type="noConversion"/>
  </si>
  <si>
    <t>광주</t>
    <phoneticPr fontId="1" type="noConversion"/>
  </si>
  <si>
    <t>대전</t>
    <phoneticPr fontId="1" type="noConversion"/>
  </si>
  <si>
    <t>울산</t>
    <phoneticPr fontId="1" type="noConversion"/>
  </si>
  <si>
    <t>세종</t>
    <phoneticPr fontId="1" type="noConversion"/>
  </si>
  <si>
    <t>경기</t>
    <phoneticPr fontId="1" type="noConversion"/>
  </si>
  <si>
    <t>강원</t>
    <phoneticPr fontId="1" type="noConversion"/>
  </si>
  <si>
    <t>충북</t>
    <phoneticPr fontId="1" type="noConversion"/>
  </si>
  <si>
    <t>충남</t>
    <phoneticPr fontId="1" type="noConversion"/>
  </si>
  <si>
    <t>전북</t>
    <phoneticPr fontId="1" type="noConversion"/>
  </si>
  <si>
    <t>전남</t>
    <phoneticPr fontId="1" type="noConversion"/>
  </si>
  <si>
    <t>경북</t>
    <phoneticPr fontId="1" type="noConversion"/>
  </si>
  <si>
    <t>경남</t>
    <phoneticPr fontId="1" type="noConversion"/>
  </si>
  <si>
    <t>제주</t>
    <phoneticPr fontId="1" type="noConversion"/>
  </si>
  <si>
    <t>시군구별 학교 선정 수요조사</t>
    <phoneticPr fontId="1" type="noConversion"/>
  </si>
  <si>
    <t>우편번호</t>
    <phoneticPr fontId="1" type="noConversion"/>
  </si>
  <si>
    <t>우편번호</t>
    <phoneticPr fontId="1" type="noConversion"/>
  </si>
  <si>
    <t>학교주소(도로명주소)</t>
    <phoneticPr fontId="1" type="noConversion"/>
  </si>
  <si>
    <r>
      <rPr>
        <b/>
        <u/>
        <sz val="14"/>
        <rFont val="맑은 고딕"/>
        <family val="3"/>
        <charset val="129"/>
      </rPr>
      <t>□ 본 양식으로 작성하여 제출바랍니다!!</t>
    </r>
    <r>
      <rPr>
        <b/>
        <sz val="14"/>
        <color rgb="FFFF0000"/>
        <rFont val="맑은 고딕"/>
        <family val="3"/>
        <charset val="129"/>
        <scheme val="minor"/>
      </rPr>
      <t xml:space="preserve">
1. 작성시트 총 6개
 : 1)총괄 2) 시군구현황 3)초등학교 명단 4)중학교 명단 5)고등학교 명단 6)특수학교 명단</t>
    </r>
    <r>
      <rPr>
        <b/>
        <sz val="14"/>
        <color rgb="FF0070C0"/>
        <rFont val="맑은 고딕"/>
        <family val="3"/>
        <charset val="129"/>
        <scheme val="minor"/>
      </rPr>
      <t xml:space="preserve">
2. 총괄시트의 교급별 학교 수와 각 시트별 초,중,고,특수학교 명단의 수가 같아야 합니다. </t>
    </r>
    <phoneticPr fontId="1" type="noConversion"/>
  </si>
  <si>
    <r>
      <rPr>
        <b/>
        <sz val="20"/>
        <color theme="1"/>
        <rFont val="맑은 고딕"/>
        <family val="3"/>
        <charset val="129"/>
      </rPr>
      <t>「2017년 신나는 주말생활체육학교 운영」 시도별 운영학교 현황</t>
    </r>
    <r>
      <rPr>
        <b/>
        <sz val="20"/>
        <color theme="1"/>
        <rFont val="맑은 고딕"/>
        <family val="3"/>
        <charset val="129"/>
        <scheme val="minor"/>
      </rPr>
      <t xml:space="preserve"> </t>
    </r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</si>
</sst>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3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4"/>
      <color rgb="FF0070C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color indexed="8"/>
      <name val="맑은 고딕"/>
      <family val="2"/>
    </font>
    <font>
      <sz val="12"/>
      <color theme="1"/>
      <name val="맑은 고딕"/>
      <family val="3"/>
      <charset val="129"/>
      <scheme val="minor"/>
    </font>
    <font>
      <sz val="12"/>
      <color rgb="FF000000"/>
      <name val="HCI Poppy"/>
      <family val="2"/>
    </font>
    <font>
      <sz val="12"/>
      <name val="맑은 고딕"/>
      <family val="3"/>
      <charset val="129"/>
      <scheme val="minor"/>
    </font>
    <font>
      <b/>
      <u/>
      <sz val="14"/>
      <name val="맑은 고딕"/>
      <family val="3"/>
      <charset val="129"/>
    </font>
    <font>
      <b/>
      <sz val="2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FFE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  <protection locked="0"/>
    </xf>
    <xf numFmtId="3" fontId="13" fillId="0" borderId="12" xfId="0" applyNumberFormat="1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4" fillId="8" borderId="12" xfId="0" applyFont="1" applyFill="1" applyBorder="1" applyAlignment="1" applyProtection="1">
      <alignment horizontal="center" vertical="center" wrapText="1"/>
      <protection locked="0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  <protection locked="0"/>
    </xf>
    <xf numFmtId="0" fontId="18" fillId="0" borderId="12" xfId="0" applyNumberFormat="1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3" fillId="0" borderId="12" xfId="2" applyFont="1" applyBorder="1" applyAlignment="1" applyProtection="1">
      <alignment horizontal="center" vertical="center"/>
      <protection locked="0"/>
    </xf>
    <xf numFmtId="0" fontId="18" fillId="8" borderId="12" xfId="0" applyFont="1" applyFill="1" applyBorder="1" applyAlignment="1" applyProtection="1">
      <alignment horizontal="center" vertical="center" wrapText="1"/>
      <protection locked="0"/>
    </xf>
    <xf numFmtId="0" fontId="19" fillId="8" borderId="12" xfId="0" applyFont="1" applyFill="1" applyBorder="1" applyAlignment="1" applyProtection="1">
      <alignment horizontal="center" vertical="center" wrapText="1"/>
      <protection locked="0"/>
    </xf>
    <xf numFmtId="0" fontId="20" fillId="8" borderId="12" xfId="0" applyFont="1" applyFill="1" applyBorder="1" applyAlignment="1" applyProtection="1">
      <alignment horizontal="center" vertical="center" wrapText="1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 applyProtection="1">
      <alignment horizontal="center" vertical="center"/>
      <protection locked="0"/>
    </xf>
    <xf numFmtId="0" fontId="16" fillId="8" borderId="12" xfId="0" applyFont="1" applyFill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3" fontId="2" fillId="4" borderId="12" xfId="0" applyNumberFormat="1" applyFont="1" applyFill="1" applyBorder="1" applyAlignment="1" applyProtection="1">
      <alignment horizontal="center" vertical="center"/>
    </xf>
    <xf numFmtId="3" fontId="12" fillId="6" borderId="12" xfId="0" applyNumberFormat="1" applyFont="1" applyFill="1" applyBorder="1" applyAlignment="1" applyProtection="1">
      <alignment horizontal="center" vertical="center"/>
    </xf>
    <xf numFmtId="0" fontId="12" fillId="6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3" fontId="2" fillId="4" borderId="17" xfId="0" applyNumberFormat="1" applyFont="1" applyFill="1" applyBorder="1" applyAlignment="1" applyProtection="1">
      <alignment horizontal="center" vertical="center"/>
    </xf>
    <xf numFmtId="3" fontId="12" fillId="6" borderId="17" xfId="0" applyNumberFormat="1" applyFont="1" applyFill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8" borderId="17" xfId="0" applyFont="1" applyFill="1" applyBorder="1" applyAlignment="1" applyProtection="1">
      <alignment horizontal="center" vertical="center" wrapText="1"/>
      <protection locked="0"/>
    </xf>
    <xf numFmtId="0" fontId="12" fillId="6" borderId="17" xfId="0" applyFont="1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3" fillId="0" borderId="17" xfId="2" applyFont="1" applyBorder="1" applyAlignment="1" applyProtection="1">
      <alignment horizontal="center" vertical="center"/>
      <protection locked="0"/>
    </xf>
    <xf numFmtId="0" fontId="18" fillId="8" borderId="17" xfId="0" applyFont="1" applyFill="1" applyBorder="1" applyAlignment="1" applyProtection="1">
      <alignment horizontal="center" vertical="center" wrapText="1"/>
      <protection locked="0"/>
    </xf>
    <xf numFmtId="0" fontId="20" fillId="8" borderId="17" xfId="0" applyFont="1" applyFill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16" fillId="0" borderId="16" xfId="0" applyFont="1" applyFill="1" applyBorder="1" applyAlignment="1" applyProtection="1">
      <alignment horizontal="center" vertical="center"/>
      <protection locked="0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locked="0"/>
    </xf>
    <xf numFmtId="3" fontId="13" fillId="0" borderId="19" xfId="0" applyNumberFormat="1" applyFont="1" applyFill="1" applyBorder="1" applyAlignment="1" applyProtection="1">
      <alignment horizontal="center" vertical="center"/>
    </xf>
    <xf numFmtId="0" fontId="2" fillId="9" borderId="1" xfId="0" applyFont="1" applyFill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/>
    </xf>
    <xf numFmtId="0" fontId="2" fillId="11" borderId="1" xfId="0" applyFont="1" applyFill="1" applyBorder="1" applyAlignment="1" applyProtection="1">
      <alignment horizontal="center" vertical="center" wrapText="1"/>
    </xf>
    <xf numFmtId="0" fontId="2" fillId="11" borderId="3" xfId="0" applyFont="1" applyFill="1" applyBorder="1" applyAlignment="1" applyProtection="1">
      <alignment horizontal="center" vertical="center" wrapText="1"/>
    </xf>
    <xf numFmtId="3" fontId="2" fillId="11" borderId="1" xfId="0" applyNumberFormat="1" applyFont="1" applyFill="1" applyBorder="1" applyAlignment="1" applyProtection="1">
      <alignment horizontal="center" vertical="center"/>
    </xf>
    <xf numFmtId="0" fontId="3" fillId="0" borderId="0" xfId="0" applyFont="1">
      <alignment vertical="center"/>
    </xf>
    <xf numFmtId="0" fontId="25" fillId="3" borderId="4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/>
    </xf>
    <xf numFmtId="3" fontId="4" fillId="4" borderId="28" xfId="1" applyNumberFormat="1" applyFont="1" applyFill="1" applyBorder="1" applyAlignment="1">
      <alignment horizontal="center" vertical="center"/>
    </xf>
    <xf numFmtId="3" fontId="4" fillId="4" borderId="29" xfId="1" applyNumberFormat="1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25" fillId="3" borderId="3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3" fontId="4" fillId="4" borderId="35" xfId="1" applyNumberFormat="1" applyFont="1" applyFill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3" fontId="4" fillId="4" borderId="21" xfId="1" applyNumberFormat="1" applyFont="1" applyFill="1" applyBorder="1" applyAlignment="1">
      <alignment horizontal="center" vertical="center"/>
    </xf>
    <xf numFmtId="0" fontId="26" fillId="6" borderId="39" xfId="0" applyFont="1" applyFill="1" applyBorder="1" applyAlignment="1">
      <alignment horizontal="center" vertical="center" wrapText="1"/>
    </xf>
    <xf numFmtId="0" fontId="26" fillId="6" borderId="4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2" fillId="6" borderId="16" xfId="0" applyFont="1" applyFill="1" applyBorder="1" applyAlignment="1" applyProtection="1">
      <alignment horizontal="center" vertical="center"/>
    </xf>
    <xf numFmtId="0" fontId="12" fillId="6" borderId="12" xfId="0" applyFont="1" applyFill="1" applyBorder="1" applyAlignment="1" applyProtection="1">
      <alignment horizontal="center" vertical="center"/>
    </xf>
    <xf numFmtId="0" fontId="7" fillId="5" borderId="0" xfId="0" applyFont="1" applyFill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/>
    </xf>
    <xf numFmtId="0" fontId="2" fillId="9" borderId="2" xfId="0" applyFont="1" applyFill="1" applyBorder="1" applyAlignment="1" applyProtection="1">
      <alignment horizontal="center" vertical="center"/>
      <protection locked="0"/>
    </xf>
    <xf numFmtId="0" fontId="2" fillId="9" borderId="9" xfId="0" applyFont="1" applyFill="1" applyBorder="1" applyAlignment="1" applyProtection="1">
      <alignment horizontal="center" vertical="center"/>
      <protection locked="0"/>
    </xf>
    <xf numFmtId="0" fontId="2" fillId="9" borderId="3" xfId="0" applyFont="1" applyFill="1" applyBorder="1" applyAlignment="1" applyProtection="1">
      <alignment horizontal="center" vertical="center"/>
      <protection locked="0"/>
    </xf>
  </cellXfs>
  <cellStyles count="3">
    <cellStyle name="쉼표 [0]" xfId="1" builtinId="6"/>
    <cellStyle name="표준" xfId="0" builtinId="0"/>
    <cellStyle name="표준 6" xfId="2"/>
  </cellStyles>
  <dxfs count="0"/>
  <tableStyles count="0" defaultTableStyle="TableStyleMedium9" defaultPivotStyle="PivotStyleLight16"/>
  <colors>
    <mruColors>
      <color rgb="FFFCFFE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J35"/>
  <sheetViews>
    <sheetView zoomScaleNormal="100" workbookViewId="0">
      <selection sqref="A1:G1"/>
    </sheetView>
  </sheetViews>
  <sheetFormatPr defaultRowHeight="16.5"/>
  <cols>
    <col min="1" max="1" width="8.125" customWidth="1"/>
    <col min="2" max="2" width="15.625" customWidth="1"/>
    <col min="3" max="7" width="16.625" customWidth="1"/>
  </cols>
  <sheetData>
    <row r="1" spans="1:10" ht="45.75" customHeight="1">
      <c r="A1" s="111" t="s">
        <v>319</v>
      </c>
      <c r="B1" s="111"/>
      <c r="C1" s="111"/>
      <c r="D1" s="111"/>
      <c r="E1" s="111"/>
      <c r="F1" s="111"/>
      <c r="G1" s="111"/>
    </row>
    <row r="2" spans="1:10" ht="96" customHeight="1" thickBot="1">
      <c r="A2" s="112" t="s">
        <v>318</v>
      </c>
      <c r="B2" s="113"/>
      <c r="C2" s="113"/>
      <c r="D2" s="113"/>
      <c r="E2" s="113"/>
      <c r="F2" s="113"/>
      <c r="G2" s="113"/>
    </row>
    <row r="3" spans="1:10" ht="20.100000000000001" customHeight="1" thickBot="1">
      <c r="A3" s="83" t="s">
        <v>289</v>
      </c>
      <c r="B3" s="95" t="s">
        <v>290</v>
      </c>
      <c r="C3" s="104" t="s">
        <v>291</v>
      </c>
      <c r="D3" s="99" t="s">
        <v>292</v>
      </c>
      <c r="E3" s="84" t="s">
        <v>293</v>
      </c>
      <c r="F3" s="84" t="s">
        <v>294</v>
      </c>
      <c r="G3" s="85" t="s">
        <v>295</v>
      </c>
      <c r="I3" s="2"/>
      <c r="J3" s="2"/>
    </row>
    <row r="4" spans="1:10" ht="20.100000000000001" customHeight="1" thickTop="1" thickBot="1">
      <c r="A4" s="109" t="s">
        <v>296</v>
      </c>
      <c r="B4" s="110"/>
      <c r="C4" s="105">
        <f>SUM(C5:C21)</f>
        <v>0</v>
      </c>
      <c r="D4" s="100">
        <f t="shared" ref="D4:G4" si="0">SUM(D5:D21)</f>
        <v>0</v>
      </c>
      <c r="E4" s="87">
        <f t="shared" si="0"/>
        <v>0</v>
      </c>
      <c r="F4" s="87">
        <f t="shared" si="0"/>
        <v>0</v>
      </c>
      <c r="G4" s="88">
        <f t="shared" si="0"/>
        <v>0</v>
      </c>
      <c r="I4" s="2"/>
      <c r="J4" s="2"/>
    </row>
    <row r="5" spans="1:10" ht="20.100000000000001" customHeight="1" thickTop="1">
      <c r="A5" s="86">
        <v>1</v>
      </c>
      <c r="B5" s="96" t="s">
        <v>297</v>
      </c>
      <c r="C5" s="106">
        <f>D5+E5+F5+G5</f>
        <v>0</v>
      </c>
      <c r="D5" s="101"/>
      <c r="E5" s="89"/>
      <c r="F5" s="89"/>
      <c r="G5" s="90"/>
      <c r="I5" s="2"/>
      <c r="J5" s="2"/>
    </row>
    <row r="6" spans="1:10" ht="20.100000000000001" customHeight="1">
      <c r="A6" s="81">
        <v>2</v>
      </c>
      <c r="B6" s="97" t="s">
        <v>298</v>
      </c>
      <c r="C6" s="106">
        <f t="shared" ref="C6:C21" si="1">D6+E6+F6+G6</f>
        <v>0</v>
      </c>
      <c r="D6" s="102"/>
      <c r="E6" s="91"/>
      <c r="F6" s="91"/>
      <c r="G6" s="92"/>
      <c r="I6" s="2"/>
      <c r="J6" s="2"/>
    </row>
    <row r="7" spans="1:10" ht="20.100000000000001" customHeight="1">
      <c r="A7" s="81">
        <v>3</v>
      </c>
      <c r="B7" s="97" t="s">
        <v>299</v>
      </c>
      <c r="C7" s="106">
        <f t="shared" si="1"/>
        <v>0</v>
      </c>
      <c r="D7" s="102"/>
      <c r="E7" s="91"/>
      <c r="F7" s="91"/>
      <c r="G7" s="92"/>
      <c r="I7" s="2"/>
      <c r="J7" s="2"/>
    </row>
    <row r="8" spans="1:10" ht="20.100000000000001" customHeight="1">
      <c r="A8" s="81">
        <v>4</v>
      </c>
      <c r="B8" s="97" t="s">
        <v>300</v>
      </c>
      <c r="C8" s="106">
        <f t="shared" si="1"/>
        <v>0</v>
      </c>
      <c r="D8" s="102"/>
      <c r="E8" s="91"/>
      <c r="F8" s="91"/>
      <c r="G8" s="92"/>
      <c r="I8" s="2"/>
      <c r="J8" s="2"/>
    </row>
    <row r="9" spans="1:10" ht="20.100000000000001" customHeight="1">
      <c r="A9" s="81">
        <v>5</v>
      </c>
      <c r="B9" s="97" t="s">
        <v>301</v>
      </c>
      <c r="C9" s="106">
        <f t="shared" si="1"/>
        <v>0</v>
      </c>
      <c r="D9" s="102"/>
      <c r="E9" s="91"/>
      <c r="F9" s="91"/>
      <c r="G9" s="92"/>
      <c r="I9" s="2"/>
      <c r="J9" s="2"/>
    </row>
    <row r="10" spans="1:10" ht="20.100000000000001" customHeight="1">
      <c r="A10" s="81">
        <v>6</v>
      </c>
      <c r="B10" s="97" t="s">
        <v>302</v>
      </c>
      <c r="C10" s="106">
        <f t="shared" si="1"/>
        <v>0</v>
      </c>
      <c r="D10" s="102"/>
      <c r="E10" s="91"/>
      <c r="F10" s="91"/>
      <c r="G10" s="92"/>
      <c r="I10" s="2"/>
      <c r="J10" s="2"/>
    </row>
    <row r="11" spans="1:10" ht="20.100000000000001" customHeight="1">
      <c r="A11" s="81">
        <v>7</v>
      </c>
      <c r="B11" s="97" t="s">
        <v>303</v>
      </c>
      <c r="C11" s="106">
        <f t="shared" si="1"/>
        <v>0</v>
      </c>
      <c r="D11" s="102"/>
      <c r="E11" s="91"/>
      <c r="F11" s="91"/>
      <c r="G11" s="92"/>
      <c r="I11" s="2"/>
      <c r="J11" s="2"/>
    </row>
    <row r="12" spans="1:10" ht="20.100000000000001" customHeight="1">
      <c r="A12" s="81">
        <v>8</v>
      </c>
      <c r="B12" s="97" t="s">
        <v>304</v>
      </c>
      <c r="C12" s="106">
        <f t="shared" si="1"/>
        <v>0</v>
      </c>
      <c r="D12" s="102"/>
      <c r="E12" s="91"/>
      <c r="F12" s="91"/>
      <c r="G12" s="92"/>
      <c r="I12" s="2"/>
      <c r="J12" s="2"/>
    </row>
    <row r="13" spans="1:10" ht="20.100000000000001" customHeight="1">
      <c r="A13" s="81">
        <v>9</v>
      </c>
      <c r="B13" s="97" t="s">
        <v>305</v>
      </c>
      <c r="C13" s="106">
        <f t="shared" si="1"/>
        <v>0</v>
      </c>
      <c r="D13" s="102"/>
      <c r="E13" s="91"/>
      <c r="F13" s="91"/>
      <c r="G13" s="92"/>
      <c r="I13" s="2"/>
      <c r="J13" s="2"/>
    </row>
    <row r="14" spans="1:10" ht="20.100000000000001" customHeight="1">
      <c r="A14" s="81">
        <v>10</v>
      </c>
      <c r="B14" s="97" t="s">
        <v>306</v>
      </c>
      <c r="C14" s="106">
        <f t="shared" si="1"/>
        <v>0</v>
      </c>
      <c r="D14" s="102"/>
      <c r="E14" s="91"/>
      <c r="F14" s="91"/>
      <c r="G14" s="92"/>
      <c r="I14" s="2"/>
      <c r="J14" s="2"/>
    </row>
    <row r="15" spans="1:10" ht="20.100000000000001" customHeight="1">
      <c r="A15" s="81">
        <v>11</v>
      </c>
      <c r="B15" s="97" t="s">
        <v>307</v>
      </c>
      <c r="C15" s="106">
        <f t="shared" si="1"/>
        <v>0</v>
      </c>
      <c r="D15" s="102"/>
      <c r="E15" s="91"/>
      <c r="F15" s="91"/>
      <c r="G15" s="92"/>
      <c r="I15" s="2"/>
      <c r="J15" s="2"/>
    </row>
    <row r="16" spans="1:10" ht="20.100000000000001" customHeight="1">
      <c r="A16" s="81">
        <v>12</v>
      </c>
      <c r="B16" s="97" t="s">
        <v>308</v>
      </c>
      <c r="C16" s="106">
        <f t="shared" si="1"/>
        <v>0</v>
      </c>
      <c r="D16" s="102"/>
      <c r="E16" s="91"/>
      <c r="F16" s="91"/>
      <c r="G16" s="92"/>
      <c r="I16" s="2"/>
      <c r="J16" s="2"/>
    </row>
    <row r="17" spans="1:10" ht="20.100000000000001" customHeight="1">
      <c r="A17" s="81">
        <v>13</v>
      </c>
      <c r="B17" s="97" t="s">
        <v>309</v>
      </c>
      <c r="C17" s="106">
        <f t="shared" si="1"/>
        <v>0</v>
      </c>
      <c r="D17" s="102"/>
      <c r="E17" s="91"/>
      <c r="F17" s="91"/>
      <c r="G17" s="92"/>
      <c r="I17" s="2"/>
      <c r="J17" s="2"/>
    </row>
    <row r="18" spans="1:10" ht="20.100000000000001" customHeight="1">
      <c r="A18" s="81">
        <v>14</v>
      </c>
      <c r="B18" s="97" t="s">
        <v>310</v>
      </c>
      <c r="C18" s="106">
        <f t="shared" si="1"/>
        <v>0</v>
      </c>
      <c r="D18" s="102"/>
      <c r="E18" s="91"/>
      <c r="F18" s="91"/>
      <c r="G18" s="92"/>
      <c r="I18" s="2"/>
      <c r="J18" s="2"/>
    </row>
    <row r="19" spans="1:10" ht="20.100000000000001" customHeight="1">
      <c r="A19" s="81">
        <v>15</v>
      </c>
      <c r="B19" s="97" t="s">
        <v>311</v>
      </c>
      <c r="C19" s="106">
        <f t="shared" si="1"/>
        <v>0</v>
      </c>
      <c r="D19" s="102"/>
      <c r="E19" s="91"/>
      <c r="F19" s="91"/>
      <c r="G19" s="92"/>
      <c r="I19" s="2"/>
      <c r="J19" s="2"/>
    </row>
    <row r="20" spans="1:10" ht="20.100000000000001" customHeight="1">
      <c r="A20" s="81">
        <v>16</v>
      </c>
      <c r="B20" s="97" t="s">
        <v>312</v>
      </c>
      <c r="C20" s="106">
        <f t="shared" si="1"/>
        <v>0</v>
      </c>
      <c r="D20" s="102"/>
      <c r="E20" s="91"/>
      <c r="F20" s="91"/>
      <c r="G20" s="92"/>
      <c r="I20" s="2"/>
      <c r="J20" s="2"/>
    </row>
    <row r="21" spans="1:10" ht="20.100000000000001" customHeight="1" thickBot="1">
      <c r="A21" s="82">
        <v>17</v>
      </c>
      <c r="B21" s="98" t="s">
        <v>313</v>
      </c>
      <c r="C21" s="107">
        <f t="shared" si="1"/>
        <v>0</v>
      </c>
      <c r="D21" s="103"/>
      <c r="E21" s="93"/>
      <c r="F21" s="93"/>
      <c r="G21" s="94"/>
      <c r="I21" s="2"/>
      <c r="J21" s="2"/>
    </row>
    <row r="22" spans="1:10">
      <c r="A22" s="3"/>
      <c r="B22" s="3"/>
      <c r="C22" s="3"/>
      <c r="D22" s="3"/>
      <c r="E22" s="3"/>
      <c r="F22" s="80"/>
      <c r="G22" s="80"/>
    </row>
    <row r="23" spans="1:10">
      <c r="A23" s="1"/>
      <c r="B23" s="1"/>
      <c r="C23" s="1"/>
      <c r="D23" s="1"/>
      <c r="E23" s="1"/>
    </row>
    <row r="24" spans="1:10">
      <c r="A24" s="1"/>
      <c r="B24" s="1"/>
      <c r="C24" s="1"/>
      <c r="D24" s="1"/>
      <c r="E24" s="1"/>
    </row>
    <row r="25" spans="1:10">
      <c r="A25" s="1"/>
      <c r="B25" s="1"/>
      <c r="C25" s="1"/>
      <c r="D25" s="1"/>
      <c r="E25" s="1"/>
    </row>
    <row r="26" spans="1:10">
      <c r="A26" s="1"/>
      <c r="B26" s="1"/>
      <c r="C26" s="1"/>
      <c r="D26" s="1"/>
      <c r="E26" s="1"/>
    </row>
    <row r="27" spans="1:10">
      <c r="A27" s="1"/>
      <c r="B27" s="1"/>
      <c r="C27" s="1"/>
      <c r="D27" s="1"/>
      <c r="E27" s="1"/>
    </row>
    <row r="28" spans="1:10">
      <c r="A28" s="1"/>
      <c r="B28" s="1"/>
      <c r="C28" s="1"/>
      <c r="D28" s="1"/>
      <c r="E28" s="1"/>
    </row>
    <row r="29" spans="1:10">
      <c r="A29" s="1"/>
      <c r="B29" s="1"/>
      <c r="C29" s="1"/>
      <c r="D29" s="1"/>
      <c r="E29" s="1"/>
    </row>
    <row r="30" spans="1:10">
      <c r="A30" s="1"/>
      <c r="B30" s="1"/>
      <c r="C30" s="1"/>
      <c r="D30" s="1"/>
      <c r="E30" s="1"/>
    </row>
    <row r="31" spans="1:10">
      <c r="A31" s="1"/>
      <c r="B31" s="1"/>
      <c r="C31" s="1"/>
      <c r="D31" s="1"/>
      <c r="E31" s="1"/>
    </row>
    <row r="32" spans="1:10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</sheetData>
  <mergeCells count="3">
    <mergeCell ref="A4:B4"/>
    <mergeCell ref="A1:G1"/>
    <mergeCell ref="A2:G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H250"/>
  <sheetViews>
    <sheetView topLeftCell="A28" workbookViewId="0">
      <selection activeCell="D5" sqref="D5 D31 D48 D57 D68 D74 D80 D86 D88 D120 D139 D151 D167 D182 D205 D229 D248"/>
    </sheetView>
  </sheetViews>
  <sheetFormatPr defaultRowHeight="16.5"/>
  <cols>
    <col min="1" max="1" width="5.5" style="73" bestFit="1" customWidth="1"/>
    <col min="2" max="2" width="9" style="73"/>
    <col min="3" max="3" width="9.25" style="73" bestFit="1" customWidth="1"/>
    <col min="4" max="8" width="15.625" style="73" customWidth="1"/>
    <col min="9" max="16384" width="9" style="73"/>
  </cols>
  <sheetData>
    <row r="1" spans="1:8" ht="33.75">
      <c r="A1" s="116" t="s">
        <v>314</v>
      </c>
      <c r="B1" s="116"/>
      <c r="C1" s="116"/>
      <c r="D1" s="116"/>
      <c r="E1" s="116"/>
      <c r="F1" s="116"/>
      <c r="G1" s="116"/>
      <c r="H1" s="116"/>
    </row>
    <row r="2" spans="1:8" ht="17.25" thickBot="1">
      <c r="A2" s="117"/>
      <c r="B2" s="117"/>
      <c r="C2" s="117"/>
      <c r="D2" s="117"/>
      <c r="E2" s="117"/>
      <c r="F2" s="117"/>
      <c r="G2" s="117"/>
      <c r="H2" s="117"/>
    </row>
    <row r="3" spans="1:8">
      <c r="A3" s="42" t="s">
        <v>40</v>
      </c>
      <c r="B3" s="43" t="s">
        <v>265</v>
      </c>
      <c r="C3" s="43" t="s">
        <v>266</v>
      </c>
      <c r="D3" s="43" t="s">
        <v>12</v>
      </c>
      <c r="E3" s="43" t="s">
        <v>261</v>
      </c>
      <c r="F3" s="43" t="s">
        <v>262</v>
      </c>
      <c r="G3" s="43" t="s">
        <v>263</v>
      </c>
      <c r="H3" s="44" t="s">
        <v>264</v>
      </c>
    </row>
    <row r="4" spans="1:8" s="72" customFormat="1">
      <c r="A4" s="118" t="s">
        <v>33</v>
      </c>
      <c r="B4" s="119"/>
      <c r="C4" s="119"/>
      <c r="D4" s="39">
        <f>SUM(D5,D31,D48,D57,D68,D74,D80,D86,D88,D120,D139,D151,D167,D182,D205,D229,D248)</f>
        <v>0</v>
      </c>
      <c r="E4" s="39">
        <f t="shared" ref="E4:H4" si="0">SUM(E5,E31,E48,E57,E68,E74,E80,E86,E88,E120,E139,E151,E167,E182,E205,E229,E248)</f>
        <v>0</v>
      </c>
      <c r="F4" s="39">
        <f t="shared" si="0"/>
        <v>0</v>
      </c>
      <c r="G4" s="39">
        <f t="shared" si="0"/>
        <v>0</v>
      </c>
      <c r="H4" s="45">
        <f t="shared" si="0"/>
        <v>0</v>
      </c>
    </row>
    <row r="5" spans="1:8" s="72" customFormat="1">
      <c r="A5" s="114" t="s">
        <v>41</v>
      </c>
      <c r="B5" s="115"/>
      <c r="C5" s="115"/>
      <c r="D5" s="40">
        <f>SUM(D6:D30)</f>
        <v>0</v>
      </c>
      <c r="E5" s="40">
        <f t="shared" ref="E5:H5" si="1">SUM(E6:E30)</f>
        <v>0</v>
      </c>
      <c r="F5" s="40">
        <f t="shared" si="1"/>
        <v>0</v>
      </c>
      <c r="G5" s="40">
        <f t="shared" si="1"/>
        <v>0</v>
      </c>
      <c r="H5" s="46">
        <f t="shared" si="1"/>
        <v>0</v>
      </c>
    </row>
    <row r="6" spans="1:8">
      <c r="A6" s="47">
        <v>1</v>
      </c>
      <c r="B6" s="16" t="s">
        <v>41</v>
      </c>
      <c r="C6" s="16" t="s">
        <v>18</v>
      </c>
      <c r="D6" s="17">
        <f>E6+F6+G6+H6</f>
        <v>0</v>
      </c>
      <c r="E6" s="18"/>
      <c r="F6" s="18"/>
      <c r="G6" s="18"/>
      <c r="H6" s="48"/>
    </row>
    <row r="7" spans="1:8">
      <c r="A7" s="47">
        <v>2</v>
      </c>
      <c r="B7" s="16" t="s">
        <v>41</v>
      </c>
      <c r="C7" s="16" t="s">
        <v>42</v>
      </c>
      <c r="D7" s="17">
        <f t="shared" ref="D7:D30" si="2">E7+F7+G7+H7</f>
        <v>0</v>
      </c>
      <c r="E7" s="18"/>
      <c r="F7" s="18"/>
      <c r="G7" s="18"/>
      <c r="H7" s="48"/>
    </row>
    <row r="8" spans="1:8">
      <c r="A8" s="47">
        <v>3</v>
      </c>
      <c r="B8" s="16" t="s">
        <v>41</v>
      </c>
      <c r="C8" s="16" t="s">
        <v>38</v>
      </c>
      <c r="D8" s="17">
        <f t="shared" si="2"/>
        <v>0</v>
      </c>
      <c r="E8" s="18"/>
      <c r="F8" s="18"/>
      <c r="G8" s="18"/>
      <c r="H8" s="48"/>
    </row>
    <row r="9" spans="1:8">
      <c r="A9" s="47">
        <v>4</v>
      </c>
      <c r="B9" s="16" t="s">
        <v>41</v>
      </c>
      <c r="C9" s="16" t="s">
        <v>43</v>
      </c>
      <c r="D9" s="17">
        <f t="shared" si="2"/>
        <v>0</v>
      </c>
      <c r="E9" s="18"/>
      <c r="F9" s="18"/>
      <c r="G9" s="18"/>
      <c r="H9" s="48"/>
    </row>
    <row r="10" spans="1:8">
      <c r="A10" s="47">
        <v>5</v>
      </c>
      <c r="B10" s="16" t="s">
        <v>41</v>
      </c>
      <c r="C10" s="16" t="s">
        <v>44</v>
      </c>
      <c r="D10" s="17">
        <f t="shared" si="2"/>
        <v>0</v>
      </c>
      <c r="E10" s="18"/>
      <c r="F10" s="18"/>
      <c r="G10" s="18"/>
      <c r="H10" s="48"/>
    </row>
    <row r="11" spans="1:8">
      <c r="A11" s="47">
        <v>6</v>
      </c>
      <c r="B11" s="16" t="s">
        <v>41</v>
      </c>
      <c r="C11" s="16" t="s">
        <v>45</v>
      </c>
      <c r="D11" s="17">
        <f t="shared" si="2"/>
        <v>0</v>
      </c>
      <c r="E11" s="18"/>
      <c r="F11" s="18"/>
      <c r="G11" s="18"/>
      <c r="H11" s="48"/>
    </row>
    <row r="12" spans="1:8">
      <c r="A12" s="47">
        <v>7</v>
      </c>
      <c r="B12" s="16" t="s">
        <v>41</v>
      </c>
      <c r="C12" s="16" t="s">
        <v>46</v>
      </c>
      <c r="D12" s="17">
        <f t="shared" si="2"/>
        <v>0</v>
      </c>
      <c r="E12" s="18"/>
      <c r="F12" s="18"/>
      <c r="G12" s="18"/>
      <c r="H12" s="48"/>
    </row>
    <row r="13" spans="1:8">
      <c r="A13" s="47">
        <v>8</v>
      </c>
      <c r="B13" s="16" t="s">
        <v>41</v>
      </c>
      <c r="C13" s="16" t="s">
        <v>47</v>
      </c>
      <c r="D13" s="17">
        <f t="shared" si="2"/>
        <v>0</v>
      </c>
      <c r="E13" s="18"/>
      <c r="F13" s="18"/>
      <c r="G13" s="18"/>
      <c r="H13" s="48"/>
    </row>
    <row r="14" spans="1:8">
      <c r="A14" s="47">
        <v>9</v>
      </c>
      <c r="B14" s="16" t="s">
        <v>41</v>
      </c>
      <c r="C14" s="16" t="s">
        <v>48</v>
      </c>
      <c r="D14" s="17">
        <f t="shared" si="2"/>
        <v>0</v>
      </c>
      <c r="E14" s="18"/>
      <c r="F14" s="18"/>
      <c r="G14" s="18"/>
      <c r="H14" s="48"/>
    </row>
    <row r="15" spans="1:8">
      <c r="A15" s="47">
        <v>10</v>
      </c>
      <c r="B15" s="16" t="s">
        <v>41</v>
      </c>
      <c r="C15" s="16" t="s">
        <v>49</v>
      </c>
      <c r="D15" s="17">
        <f t="shared" si="2"/>
        <v>0</v>
      </c>
      <c r="E15" s="18"/>
      <c r="F15" s="18"/>
      <c r="G15" s="18"/>
      <c r="H15" s="48"/>
    </row>
    <row r="16" spans="1:8">
      <c r="A16" s="47">
        <v>11</v>
      </c>
      <c r="B16" s="16" t="s">
        <v>41</v>
      </c>
      <c r="C16" s="16" t="s">
        <v>50</v>
      </c>
      <c r="D16" s="17">
        <f t="shared" si="2"/>
        <v>0</v>
      </c>
      <c r="E16" s="18"/>
      <c r="F16" s="18"/>
      <c r="G16" s="18"/>
      <c r="H16" s="48"/>
    </row>
    <row r="17" spans="1:8">
      <c r="A17" s="47">
        <v>12</v>
      </c>
      <c r="B17" s="16" t="s">
        <v>41</v>
      </c>
      <c r="C17" s="16" t="s">
        <v>51</v>
      </c>
      <c r="D17" s="17">
        <f t="shared" si="2"/>
        <v>0</v>
      </c>
      <c r="E17" s="18"/>
      <c r="F17" s="18"/>
      <c r="G17" s="18"/>
      <c r="H17" s="48"/>
    </row>
    <row r="18" spans="1:8">
      <c r="A18" s="47">
        <v>13</v>
      </c>
      <c r="B18" s="16" t="s">
        <v>41</v>
      </c>
      <c r="C18" s="16" t="s">
        <v>52</v>
      </c>
      <c r="D18" s="17">
        <f t="shared" si="2"/>
        <v>0</v>
      </c>
      <c r="E18" s="18"/>
      <c r="F18" s="18"/>
      <c r="G18" s="18"/>
      <c r="H18" s="48"/>
    </row>
    <row r="19" spans="1:8">
      <c r="A19" s="47">
        <v>14</v>
      </c>
      <c r="B19" s="16" t="s">
        <v>41</v>
      </c>
      <c r="C19" s="16" t="s">
        <v>53</v>
      </c>
      <c r="D19" s="17">
        <f t="shared" si="2"/>
        <v>0</v>
      </c>
      <c r="E19" s="18"/>
      <c r="F19" s="18"/>
      <c r="G19" s="18"/>
      <c r="H19" s="48"/>
    </row>
    <row r="20" spans="1:8">
      <c r="A20" s="47">
        <v>15</v>
      </c>
      <c r="B20" s="16" t="s">
        <v>41</v>
      </c>
      <c r="C20" s="16" t="s">
        <v>54</v>
      </c>
      <c r="D20" s="17">
        <f t="shared" si="2"/>
        <v>0</v>
      </c>
      <c r="E20" s="18"/>
      <c r="F20" s="18"/>
      <c r="G20" s="18"/>
      <c r="H20" s="48"/>
    </row>
    <row r="21" spans="1:8">
      <c r="A21" s="47">
        <v>16</v>
      </c>
      <c r="B21" s="16" t="s">
        <v>41</v>
      </c>
      <c r="C21" s="16" t="s">
        <v>55</v>
      </c>
      <c r="D21" s="17">
        <f t="shared" si="2"/>
        <v>0</v>
      </c>
      <c r="E21" s="18"/>
      <c r="F21" s="18"/>
      <c r="G21" s="18"/>
      <c r="H21" s="48"/>
    </row>
    <row r="22" spans="1:8">
      <c r="A22" s="47">
        <v>17</v>
      </c>
      <c r="B22" s="16" t="s">
        <v>41</v>
      </c>
      <c r="C22" s="16" t="s">
        <v>56</v>
      </c>
      <c r="D22" s="17">
        <f t="shared" si="2"/>
        <v>0</v>
      </c>
      <c r="E22" s="18"/>
      <c r="F22" s="18"/>
      <c r="G22" s="18"/>
      <c r="H22" s="48"/>
    </row>
    <row r="23" spans="1:8">
      <c r="A23" s="47">
        <v>18</v>
      </c>
      <c r="B23" s="16" t="s">
        <v>41</v>
      </c>
      <c r="C23" s="16" t="s">
        <v>57</v>
      </c>
      <c r="D23" s="17">
        <f t="shared" si="2"/>
        <v>0</v>
      </c>
      <c r="E23" s="18"/>
      <c r="F23" s="18"/>
      <c r="G23" s="18"/>
      <c r="H23" s="48"/>
    </row>
    <row r="24" spans="1:8">
      <c r="A24" s="47">
        <v>19</v>
      </c>
      <c r="B24" s="16" t="s">
        <v>41</v>
      </c>
      <c r="C24" s="16" t="s">
        <v>58</v>
      </c>
      <c r="D24" s="17">
        <f t="shared" si="2"/>
        <v>0</v>
      </c>
      <c r="E24" s="19"/>
      <c r="F24" s="19"/>
      <c r="G24" s="19"/>
      <c r="H24" s="49"/>
    </row>
    <row r="25" spans="1:8">
      <c r="A25" s="47">
        <v>20</v>
      </c>
      <c r="B25" s="16" t="s">
        <v>41</v>
      </c>
      <c r="C25" s="16" t="s">
        <v>59</v>
      </c>
      <c r="D25" s="17">
        <f t="shared" si="2"/>
        <v>0</v>
      </c>
      <c r="E25" s="18"/>
      <c r="F25" s="18"/>
      <c r="G25" s="18"/>
      <c r="H25" s="48"/>
    </row>
    <row r="26" spans="1:8">
      <c r="A26" s="47">
        <v>21</v>
      </c>
      <c r="B26" s="16" t="s">
        <v>41</v>
      </c>
      <c r="C26" s="16" t="s">
        <v>60</v>
      </c>
      <c r="D26" s="17">
        <f t="shared" si="2"/>
        <v>0</v>
      </c>
      <c r="E26" s="18"/>
      <c r="F26" s="18"/>
      <c r="G26" s="18"/>
      <c r="H26" s="48"/>
    </row>
    <row r="27" spans="1:8">
      <c r="A27" s="47">
        <v>22</v>
      </c>
      <c r="B27" s="16" t="s">
        <v>41</v>
      </c>
      <c r="C27" s="16" t="s">
        <v>61</v>
      </c>
      <c r="D27" s="17">
        <f t="shared" si="2"/>
        <v>0</v>
      </c>
      <c r="E27" s="18"/>
      <c r="F27" s="18"/>
      <c r="G27" s="18"/>
      <c r="H27" s="48"/>
    </row>
    <row r="28" spans="1:8">
      <c r="A28" s="47">
        <v>23</v>
      </c>
      <c r="B28" s="16" t="s">
        <v>41</v>
      </c>
      <c r="C28" s="16" t="s">
        <v>62</v>
      </c>
      <c r="D28" s="17">
        <f t="shared" si="2"/>
        <v>0</v>
      </c>
      <c r="E28" s="18"/>
      <c r="F28" s="18"/>
      <c r="G28" s="18"/>
      <c r="H28" s="48"/>
    </row>
    <row r="29" spans="1:8">
      <c r="A29" s="47">
        <v>24</v>
      </c>
      <c r="B29" s="16" t="s">
        <v>41</v>
      </c>
      <c r="C29" s="16" t="s">
        <v>63</v>
      </c>
      <c r="D29" s="17">
        <f t="shared" si="2"/>
        <v>0</v>
      </c>
      <c r="E29" s="18"/>
      <c r="F29" s="18"/>
      <c r="G29" s="18"/>
      <c r="H29" s="48"/>
    </row>
    <row r="30" spans="1:8">
      <c r="A30" s="47">
        <v>25</v>
      </c>
      <c r="B30" s="16" t="s">
        <v>41</v>
      </c>
      <c r="C30" s="16" t="s">
        <v>64</v>
      </c>
      <c r="D30" s="17">
        <f t="shared" si="2"/>
        <v>0</v>
      </c>
      <c r="E30" s="18"/>
      <c r="F30" s="18"/>
      <c r="G30" s="18"/>
      <c r="H30" s="48"/>
    </row>
    <row r="31" spans="1:8" s="72" customFormat="1">
      <c r="A31" s="114" t="s">
        <v>65</v>
      </c>
      <c r="B31" s="115"/>
      <c r="C31" s="115"/>
      <c r="D31" s="41">
        <f>SUM(D32:D47)</f>
        <v>0</v>
      </c>
      <c r="E31" s="41">
        <f t="shared" ref="E31:H31" si="3">SUM(E32:E47)</f>
        <v>0</v>
      </c>
      <c r="F31" s="41">
        <f t="shared" si="3"/>
        <v>0</v>
      </c>
      <c r="G31" s="41">
        <f t="shared" si="3"/>
        <v>0</v>
      </c>
      <c r="H31" s="50">
        <f t="shared" si="3"/>
        <v>0</v>
      </c>
    </row>
    <row r="32" spans="1:8">
      <c r="A32" s="47">
        <v>1</v>
      </c>
      <c r="B32" s="16" t="s">
        <v>65</v>
      </c>
      <c r="C32" s="20" t="s">
        <v>66</v>
      </c>
      <c r="D32" s="17">
        <f>E32+F32+G32+H32</f>
        <v>0</v>
      </c>
      <c r="E32" s="21"/>
      <c r="F32" s="21"/>
      <c r="G32" s="21"/>
      <c r="H32" s="51"/>
    </row>
    <row r="33" spans="1:8">
      <c r="A33" s="47">
        <v>2</v>
      </c>
      <c r="B33" s="16" t="s">
        <v>65</v>
      </c>
      <c r="C33" s="22" t="s">
        <v>67</v>
      </c>
      <c r="D33" s="17">
        <f t="shared" ref="D33:D47" si="4">E33+F33+G33+H33</f>
        <v>0</v>
      </c>
      <c r="E33" s="21"/>
      <c r="F33" s="21"/>
      <c r="G33" s="21"/>
      <c r="H33" s="51"/>
    </row>
    <row r="34" spans="1:8">
      <c r="A34" s="47">
        <v>3</v>
      </c>
      <c r="B34" s="16" t="s">
        <v>65</v>
      </c>
      <c r="C34" s="22" t="s">
        <v>68</v>
      </c>
      <c r="D34" s="17">
        <f t="shared" si="4"/>
        <v>0</v>
      </c>
      <c r="E34" s="21"/>
      <c r="F34" s="21"/>
      <c r="G34" s="21"/>
      <c r="H34" s="51"/>
    </row>
    <row r="35" spans="1:8">
      <c r="A35" s="47">
        <v>4</v>
      </c>
      <c r="B35" s="16" t="s">
        <v>65</v>
      </c>
      <c r="C35" s="22" t="s">
        <v>69</v>
      </c>
      <c r="D35" s="17">
        <f t="shared" si="4"/>
        <v>0</v>
      </c>
      <c r="E35" s="21"/>
      <c r="F35" s="21"/>
      <c r="G35" s="21"/>
      <c r="H35" s="51"/>
    </row>
    <row r="36" spans="1:8">
      <c r="A36" s="47">
        <v>5</v>
      </c>
      <c r="B36" s="16" t="s">
        <v>65</v>
      </c>
      <c r="C36" s="22" t="s">
        <v>70</v>
      </c>
      <c r="D36" s="17">
        <f t="shared" si="4"/>
        <v>0</v>
      </c>
      <c r="E36" s="21"/>
      <c r="F36" s="21"/>
      <c r="G36" s="21"/>
      <c r="H36" s="51"/>
    </row>
    <row r="37" spans="1:8">
      <c r="A37" s="47">
        <v>6</v>
      </c>
      <c r="B37" s="16" t="s">
        <v>65</v>
      </c>
      <c r="C37" s="22" t="s">
        <v>71</v>
      </c>
      <c r="D37" s="17">
        <f t="shared" si="4"/>
        <v>0</v>
      </c>
      <c r="E37" s="21"/>
      <c r="F37" s="21"/>
      <c r="G37" s="21"/>
      <c r="H37" s="51"/>
    </row>
    <row r="38" spans="1:8">
      <c r="A38" s="47">
        <v>7</v>
      </c>
      <c r="B38" s="16" t="s">
        <v>65</v>
      </c>
      <c r="C38" s="22" t="s">
        <v>72</v>
      </c>
      <c r="D38" s="17">
        <f t="shared" si="4"/>
        <v>0</v>
      </c>
      <c r="E38" s="21"/>
      <c r="F38" s="21"/>
      <c r="G38" s="21"/>
      <c r="H38" s="51"/>
    </row>
    <row r="39" spans="1:8">
      <c r="A39" s="47">
        <v>8</v>
      </c>
      <c r="B39" s="16" t="s">
        <v>65</v>
      </c>
      <c r="C39" s="22" t="s">
        <v>73</v>
      </c>
      <c r="D39" s="17">
        <f t="shared" si="4"/>
        <v>0</v>
      </c>
      <c r="E39" s="21"/>
      <c r="F39" s="21"/>
      <c r="G39" s="21"/>
      <c r="H39" s="51"/>
    </row>
    <row r="40" spans="1:8">
      <c r="A40" s="47">
        <v>9</v>
      </c>
      <c r="B40" s="16" t="s">
        <v>65</v>
      </c>
      <c r="C40" s="22" t="s">
        <v>74</v>
      </c>
      <c r="D40" s="17">
        <f t="shared" si="4"/>
        <v>0</v>
      </c>
      <c r="E40" s="21"/>
      <c r="F40" s="21"/>
      <c r="G40" s="21"/>
      <c r="H40" s="51"/>
    </row>
    <row r="41" spans="1:8">
      <c r="A41" s="47">
        <v>10</v>
      </c>
      <c r="B41" s="16" t="s">
        <v>65</v>
      </c>
      <c r="C41" s="22" t="s">
        <v>75</v>
      </c>
      <c r="D41" s="17">
        <f t="shared" si="4"/>
        <v>0</v>
      </c>
      <c r="E41" s="21"/>
      <c r="F41" s="21"/>
      <c r="G41" s="21"/>
      <c r="H41" s="51"/>
    </row>
    <row r="42" spans="1:8">
      <c r="A42" s="47">
        <v>11</v>
      </c>
      <c r="B42" s="16" t="s">
        <v>65</v>
      </c>
      <c r="C42" s="22" t="s">
        <v>76</v>
      </c>
      <c r="D42" s="17">
        <f t="shared" si="4"/>
        <v>0</v>
      </c>
      <c r="E42" s="21"/>
      <c r="F42" s="21"/>
      <c r="G42" s="21"/>
      <c r="H42" s="51"/>
    </row>
    <row r="43" spans="1:8">
      <c r="A43" s="47">
        <v>12</v>
      </c>
      <c r="B43" s="16" t="s">
        <v>65</v>
      </c>
      <c r="C43" s="22" t="s">
        <v>77</v>
      </c>
      <c r="D43" s="17">
        <f t="shared" si="4"/>
        <v>0</v>
      </c>
      <c r="E43" s="21"/>
      <c r="F43" s="21"/>
      <c r="G43" s="21"/>
      <c r="H43" s="51"/>
    </row>
    <row r="44" spans="1:8">
      <c r="A44" s="47">
        <v>13</v>
      </c>
      <c r="B44" s="16" t="s">
        <v>65</v>
      </c>
      <c r="C44" s="22" t="s">
        <v>78</v>
      </c>
      <c r="D44" s="17">
        <f t="shared" si="4"/>
        <v>0</v>
      </c>
      <c r="E44" s="21"/>
      <c r="F44" s="21"/>
      <c r="G44" s="21"/>
      <c r="H44" s="51"/>
    </row>
    <row r="45" spans="1:8">
      <c r="A45" s="47">
        <v>14</v>
      </c>
      <c r="B45" s="16" t="s">
        <v>65</v>
      </c>
      <c r="C45" s="22" t="s">
        <v>79</v>
      </c>
      <c r="D45" s="17">
        <f t="shared" si="4"/>
        <v>0</v>
      </c>
      <c r="E45" s="21"/>
      <c r="F45" s="21"/>
      <c r="G45" s="21"/>
      <c r="H45" s="51"/>
    </row>
    <row r="46" spans="1:8">
      <c r="A46" s="47">
        <v>15</v>
      </c>
      <c r="B46" s="16" t="s">
        <v>65</v>
      </c>
      <c r="C46" s="22" t="s">
        <v>80</v>
      </c>
      <c r="D46" s="17">
        <f t="shared" si="4"/>
        <v>0</v>
      </c>
      <c r="E46" s="23"/>
      <c r="F46" s="23"/>
      <c r="G46" s="23"/>
      <c r="H46" s="52"/>
    </row>
    <row r="47" spans="1:8">
      <c r="A47" s="47">
        <v>16</v>
      </c>
      <c r="B47" s="16" t="s">
        <v>65</v>
      </c>
      <c r="C47" s="22" t="s">
        <v>81</v>
      </c>
      <c r="D47" s="17">
        <f t="shared" si="4"/>
        <v>0</v>
      </c>
      <c r="E47" s="21"/>
      <c r="F47" s="21"/>
      <c r="G47" s="21"/>
      <c r="H47" s="51"/>
    </row>
    <row r="48" spans="1:8" s="72" customFormat="1">
      <c r="A48" s="114" t="s">
        <v>2</v>
      </c>
      <c r="B48" s="115"/>
      <c r="C48" s="115"/>
      <c r="D48" s="41">
        <f>SUM(D49:D56)</f>
        <v>0</v>
      </c>
      <c r="E48" s="41">
        <f t="shared" ref="E48:H48" si="5">SUM(E49:E56)</f>
        <v>0</v>
      </c>
      <c r="F48" s="41">
        <f t="shared" si="5"/>
        <v>0</v>
      </c>
      <c r="G48" s="41">
        <f t="shared" si="5"/>
        <v>0</v>
      </c>
      <c r="H48" s="50">
        <f t="shared" si="5"/>
        <v>0</v>
      </c>
    </row>
    <row r="49" spans="1:8">
      <c r="A49" s="47">
        <v>1</v>
      </c>
      <c r="B49" s="16" t="s">
        <v>2</v>
      </c>
      <c r="C49" s="24" t="s">
        <v>66</v>
      </c>
      <c r="D49" s="25">
        <f>E49+F49+G49+H49</f>
        <v>0</v>
      </c>
      <c r="E49" s="16"/>
      <c r="F49" s="16"/>
      <c r="G49" s="16"/>
      <c r="H49" s="53"/>
    </row>
    <row r="50" spans="1:8">
      <c r="A50" s="47">
        <v>2</v>
      </c>
      <c r="B50" s="16" t="s">
        <v>2</v>
      </c>
      <c r="C50" s="24" t="s">
        <v>68</v>
      </c>
      <c r="D50" s="25">
        <f t="shared" ref="D50:D56" si="6">E50+F50+G50+H50</f>
        <v>0</v>
      </c>
      <c r="E50" s="16"/>
      <c r="F50" s="16"/>
      <c r="G50" s="16"/>
      <c r="H50" s="53"/>
    </row>
    <row r="51" spans="1:8">
      <c r="A51" s="47">
        <v>3</v>
      </c>
      <c r="B51" s="16" t="s">
        <v>2</v>
      </c>
      <c r="C51" s="24" t="s">
        <v>67</v>
      </c>
      <c r="D51" s="25">
        <f t="shared" si="6"/>
        <v>0</v>
      </c>
      <c r="E51" s="16"/>
      <c r="F51" s="16"/>
      <c r="G51" s="16"/>
      <c r="H51" s="53"/>
    </row>
    <row r="52" spans="1:8">
      <c r="A52" s="47">
        <v>4</v>
      </c>
      <c r="B52" s="16" t="s">
        <v>2</v>
      </c>
      <c r="C52" s="24" t="s">
        <v>72</v>
      </c>
      <c r="D52" s="25">
        <f t="shared" si="6"/>
        <v>0</v>
      </c>
      <c r="E52" s="16"/>
      <c r="F52" s="16"/>
      <c r="G52" s="16"/>
      <c r="H52" s="53"/>
    </row>
    <row r="53" spans="1:8">
      <c r="A53" s="47">
        <v>5</v>
      </c>
      <c r="B53" s="16" t="s">
        <v>2</v>
      </c>
      <c r="C53" s="24" t="s">
        <v>73</v>
      </c>
      <c r="D53" s="25">
        <f t="shared" si="6"/>
        <v>0</v>
      </c>
      <c r="E53" s="16"/>
      <c r="F53" s="16"/>
      <c r="G53" s="16"/>
      <c r="H53" s="53"/>
    </row>
    <row r="54" spans="1:8">
      <c r="A54" s="47">
        <v>6</v>
      </c>
      <c r="B54" s="16" t="s">
        <v>2</v>
      </c>
      <c r="C54" s="24" t="s">
        <v>82</v>
      </c>
      <c r="D54" s="25">
        <f t="shared" si="6"/>
        <v>0</v>
      </c>
      <c r="E54" s="16"/>
      <c r="F54" s="16"/>
      <c r="G54" s="16"/>
      <c r="H54" s="53"/>
    </row>
    <row r="55" spans="1:8">
      <c r="A55" s="47">
        <v>7</v>
      </c>
      <c r="B55" s="16" t="s">
        <v>2</v>
      </c>
      <c r="C55" s="24" t="s">
        <v>83</v>
      </c>
      <c r="D55" s="25">
        <f t="shared" si="6"/>
        <v>0</v>
      </c>
      <c r="E55" s="16"/>
      <c r="F55" s="16"/>
      <c r="G55" s="16"/>
      <c r="H55" s="53"/>
    </row>
    <row r="56" spans="1:8">
      <c r="A56" s="47">
        <v>8</v>
      </c>
      <c r="B56" s="16" t="s">
        <v>2</v>
      </c>
      <c r="C56" s="24" t="s">
        <v>84</v>
      </c>
      <c r="D56" s="25">
        <f t="shared" si="6"/>
        <v>0</v>
      </c>
      <c r="E56" s="16"/>
      <c r="F56" s="16"/>
      <c r="G56" s="16"/>
      <c r="H56" s="53"/>
    </row>
    <row r="57" spans="1:8" s="72" customFormat="1">
      <c r="A57" s="114" t="s">
        <v>85</v>
      </c>
      <c r="B57" s="115"/>
      <c r="C57" s="115"/>
      <c r="D57" s="40">
        <f>SUM(D58:D67)</f>
        <v>0</v>
      </c>
      <c r="E57" s="40">
        <f t="shared" ref="E57:H57" si="7">SUM(E58:E67)</f>
        <v>0</v>
      </c>
      <c r="F57" s="40">
        <f t="shared" si="7"/>
        <v>0</v>
      </c>
      <c r="G57" s="40">
        <f t="shared" si="7"/>
        <v>0</v>
      </c>
      <c r="H57" s="46">
        <f t="shared" si="7"/>
        <v>0</v>
      </c>
    </row>
    <row r="58" spans="1:8">
      <c r="A58" s="54">
        <v>1</v>
      </c>
      <c r="B58" s="22" t="s">
        <v>85</v>
      </c>
      <c r="C58" s="22" t="s">
        <v>36</v>
      </c>
      <c r="D58" s="17">
        <f>E58+F58+G58+H58</f>
        <v>0</v>
      </c>
      <c r="E58" s="22"/>
      <c r="F58" s="22"/>
      <c r="G58" s="16"/>
      <c r="H58" s="55"/>
    </row>
    <row r="59" spans="1:8">
      <c r="A59" s="54">
        <v>2</v>
      </c>
      <c r="B59" s="22" t="s">
        <v>85</v>
      </c>
      <c r="C59" s="22" t="s">
        <v>86</v>
      </c>
      <c r="D59" s="17">
        <f t="shared" ref="D59:D67" si="8">E59+F59+G59+H59</f>
        <v>0</v>
      </c>
      <c r="E59" s="22"/>
      <c r="F59" s="22"/>
      <c r="G59" s="22"/>
      <c r="H59" s="53"/>
    </row>
    <row r="60" spans="1:8">
      <c r="A60" s="54">
        <v>3</v>
      </c>
      <c r="B60" s="22" t="s">
        <v>85</v>
      </c>
      <c r="C60" s="22" t="s">
        <v>87</v>
      </c>
      <c r="D60" s="17">
        <f t="shared" si="8"/>
        <v>0</v>
      </c>
      <c r="E60" s="22"/>
      <c r="F60" s="22"/>
      <c r="G60" s="16"/>
      <c r="H60" s="55"/>
    </row>
    <row r="61" spans="1:8">
      <c r="A61" s="54">
        <v>4</v>
      </c>
      <c r="B61" s="22" t="s">
        <v>85</v>
      </c>
      <c r="C61" s="22" t="s">
        <v>88</v>
      </c>
      <c r="D61" s="17">
        <f t="shared" si="8"/>
        <v>0</v>
      </c>
      <c r="E61" s="22"/>
      <c r="F61" s="22"/>
      <c r="G61" s="16"/>
      <c r="H61" s="53"/>
    </row>
    <row r="62" spans="1:8">
      <c r="A62" s="54">
        <v>5</v>
      </c>
      <c r="B62" s="22" t="s">
        <v>85</v>
      </c>
      <c r="C62" s="22" t="s">
        <v>89</v>
      </c>
      <c r="D62" s="17">
        <f t="shared" si="8"/>
        <v>0</v>
      </c>
      <c r="E62" s="22"/>
      <c r="F62" s="22"/>
      <c r="G62" s="16"/>
      <c r="H62" s="53"/>
    </row>
    <row r="63" spans="1:8">
      <c r="A63" s="54">
        <v>6</v>
      </c>
      <c r="B63" s="22" t="s">
        <v>85</v>
      </c>
      <c r="C63" s="22" t="s">
        <v>90</v>
      </c>
      <c r="D63" s="17">
        <f t="shared" si="8"/>
        <v>0</v>
      </c>
      <c r="E63" s="22"/>
      <c r="F63" s="22"/>
      <c r="G63" s="16"/>
      <c r="H63" s="55"/>
    </row>
    <row r="64" spans="1:8">
      <c r="A64" s="54">
        <v>7</v>
      </c>
      <c r="B64" s="22" t="s">
        <v>85</v>
      </c>
      <c r="C64" s="22" t="s">
        <v>91</v>
      </c>
      <c r="D64" s="17">
        <f t="shared" si="8"/>
        <v>0</v>
      </c>
      <c r="E64" s="22"/>
      <c r="F64" s="22"/>
      <c r="G64" s="16"/>
      <c r="H64" s="56"/>
    </row>
    <row r="65" spans="1:8">
      <c r="A65" s="54">
        <v>8</v>
      </c>
      <c r="B65" s="22" t="s">
        <v>85</v>
      </c>
      <c r="C65" s="22" t="s">
        <v>92</v>
      </c>
      <c r="D65" s="17">
        <f t="shared" si="8"/>
        <v>0</v>
      </c>
      <c r="E65" s="22"/>
      <c r="F65" s="22"/>
      <c r="G65" s="16"/>
      <c r="H65" s="55"/>
    </row>
    <row r="66" spans="1:8">
      <c r="A66" s="54">
        <v>9</v>
      </c>
      <c r="B66" s="22" t="s">
        <v>85</v>
      </c>
      <c r="C66" s="22" t="s">
        <v>93</v>
      </c>
      <c r="D66" s="17">
        <f t="shared" si="8"/>
        <v>0</v>
      </c>
      <c r="E66" s="22"/>
      <c r="F66" s="22"/>
      <c r="G66" s="16"/>
      <c r="H66" s="55"/>
    </row>
    <row r="67" spans="1:8">
      <c r="A67" s="54">
        <v>10</v>
      </c>
      <c r="B67" s="22" t="s">
        <v>85</v>
      </c>
      <c r="C67" s="22" t="s">
        <v>94</v>
      </c>
      <c r="D67" s="17">
        <f t="shared" si="8"/>
        <v>0</v>
      </c>
      <c r="E67" s="22"/>
      <c r="F67" s="22"/>
      <c r="G67" s="16"/>
      <c r="H67" s="53"/>
    </row>
    <row r="68" spans="1:8" s="72" customFormat="1">
      <c r="A68" s="114" t="s">
        <v>95</v>
      </c>
      <c r="B68" s="115"/>
      <c r="C68" s="115"/>
      <c r="D68" s="40">
        <f>SUM(D69:D73)</f>
        <v>0</v>
      </c>
      <c r="E68" s="40">
        <f t="shared" ref="E68:H68" si="9">SUM(E69:E73)</f>
        <v>0</v>
      </c>
      <c r="F68" s="40">
        <f t="shared" si="9"/>
        <v>0</v>
      </c>
      <c r="G68" s="40">
        <f t="shared" si="9"/>
        <v>0</v>
      </c>
      <c r="H68" s="46">
        <f t="shared" si="9"/>
        <v>0</v>
      </c>
    </row>
    <row r="69" spans="1:8">
      <c r="A69" s="54">
        <v>1</v>
      </c>
      <c r="B69" s="22" t="s">
        <v>95</v>
      </c>
      <c r="C69" s="22" t="s">
        <v>68</v>
      </c>
      <c r="D69" s="17">
        <f>E69+F69+G69+H69</f>
        <v>0</v>
      </c>
      <c r="E69" s="16"/>
      <c r="F69" s="16"/>
      <c r="G69" s="16"/>
      <c r="H69" s="55"/>
    </row>
    <row r="70" spans="1:8">
      <c r="A70" s="54">
        <v>2</v>
      </c>
      <c r="B70" s="22" t="s">
        <v>95</v>
      </c>
      <c r="C70" s="22" t="s">
        <v>67</v>
      </c>
      <c r="D70" s="17">
        <f t="shared" ref="D70:D73" si="10">E70+F70+G70+H70</f>
        <v>0</v>
      </c>
      <c r="E70" s="16"/>
      <c r="F70" s="16"/>
      <c r="G70" s="16"/>
      <c r="H70" s="55"/>
    </row>
    <row r="71" spans="1:8">
      <c r="A71" s="54">
        <v>3</v>
      </c>
      <c r="B71" s="22" t="s">
        <v>95</v>
      </c>
      <c r="C71" s="22" t="s">
        <v>72</v>
      </c>
      <c r="D71" s="17">
        <f t="shared" si="10"/>
        <v>0</v>
      </c>
      <c r="E71" s="16"/>
      <c r="F71" s="16"/>
      <c r="G71" s="16"/>
      <c r="H71" s="55"/>
    </row>
    <row r="72" spans="1:8">
      <c r="A72" s="54">
        <v>4</v>
      </c>
      <c r="B72" s="22" t="s">
        <v>95</v>
      </c>
      <c r="C72" s="22" t="s">
        <v>73</v>
      </c>
      <c r="D72" s="17">
        <f t="shared" si="10"/>
        <v>0</v>
      </c>
      <c r="E72" s="16"/>
      <c r="F72" s="16"/>
      <c r="G72" s="16"/>
      <c r="H72" s="55"/>
    </row>
    <row r="73" spans="1:8">
      <c r="A73" s="54">
        <v>5</v>
      </c>
      <c r="B73" s="22" t="s">
        <v>95</v>
      </c>
      <c r="C73" s="22" t="s">
        <v>96</v>
      </c>
      <c r="D73" s="17">
        <f t="shared" si="10"/>
        <v>0</v>
      </c>
      <c r="E73" s="16"/>
      <c r="F73" s="16"/>
      <c r="G73" s="16"/>
      <c r="H73" s="55"/>
    </row>
    <row r="74" spans="1:8" s="72" customFormat="1">
      <c r="A74" s="114" t="s">
        <v>97</v>
      </c>
      <c r="B74" s="115"/>
      <c r="C74" s="115"/>
      <c r="D74" s="41">
        <f>SUM(D75:D79)</f>
        <v>0</v>
      </c>
      <c r="E74" s="41">
        <f t="shared" ref="E74:H74" si="11">SUM(E75:E79)</f>
        <v>0</v>
      </c>
      <c r="F74" s="41">
        <f t="shared" si="11"/>
        <v>0</v>
      </c>
      <c r="G74" s="41">
        <f t="shared" si="11"/>
        <v>0</v>
      </c>
      <c r="H74" s="50">
        <f t="shared" si="11"/>
        <v>0</v>
      </c>
    </row>
    <row r="75" spans="1:8">
      <c r="A75" s="54">
        <v>1</v>
      </c>
      <c r="B75" s="16" t="s">
        <v>97</v>
      </c>
      <c r="C75" s="16" t="s">
        <v>68</v>
      </c>
      <c r="D75" s="25">
        <f>E75+F75+G75+H75</f>
        <v>0</v>
      </c>
      <c r="E75" s="26"/>
      <c r="F75" s="26"/>
      <c r="G75" s="26"/>
      <c r="H75" s="57"/>
    </row>
    <row r="76" spans="1:8">
      <c r="A76" s="54">
        <v>2</v>
      </c>
      <c r="B76" s="16" t="s">
        <v>97</v>
      </c>
      <c r="C76" s="16" t="s">
        <v>66</v>
      </c>
      <c r="D76" s="25">
        <f t="shared" ref="D76:D79" si="12">E76+F76+G76+H76</f>
        <v>0</v>
      </c>
      <c r="E76" s="27"/>
      <c r="F76" s="27"/>
      <c r="G76" s="27"/>
      <c r="H76" s="57"/>
    </row>
    <row r="77" spans="1:8">
      <c r="A77" s="54">
        <v>3</v>
      </c>
      <c r="B77" s="16" t="s">
        <v>97</v>
      </c>
      <c r="C77" s="22" t="s">
        <v>67</v>
      </c>
      <c r="D77" s="25">
        <f t="shared" si="12"/>
        <v>0</v>
      </c>
      <c r="E77" s="28"/>
      <c r="F77" s="28"/>
      <c r="G77" s="28"/>
      <c r="H77" s="58"/>
    </row>
    <row r="78" spans="1:8">
      <c r="A78" s="54">
        <v>4</v>
      </c>
      <c r="B78" s="16" t="s">
        <v>97</v>
      </c>
      <c r="C78" s="22" t="s">
        <v>98</v>
      </c>
      <c r="D78" s="25">
        <f t="shared" si="12"/>
        <v>0</v>
      </c>
      <c r="E78" s="29"/>
      <c r="F78" s="29"/>
      <c r="G78" s="29"/>
      <c r="H78" s="59"/>
    </row>
    <row r="79" spans="1:8">
      <c r="A79" s="54">
        <v>5</v>
      </c>
      <c r="B79" s="16" t="s">
        <v>97</v>
      </c>
      <c r="C79" s="22" t="s">
        <v>99</v>
      </c>
      <c r="D79" s="25">
        <f t="shared" si="12"/>
        <v>0</v>
      </c>
      <c r="E79" s="29"/>
      <c r="F79" s="29"/>
      <c r="G79" s="29"/>
      <c r="H79" s="59"/>
    </row>
    <row r="80" spans="1:8" s="72" customFormat="1">
      <c r="A80" s="114" t="s">
        <v>3</v>
      </c>
      <c r="B80" s="115"/>
      <c r="C80" s="115"/>
      <c r="D80" s="41">
        <f>SUM(D81:D85)</f>
        <v>0</v>
      </c>
      <c r="E80" s="41">
        <f t="shared" ref="E80:H80" si="13">SUM(E81:E85)</f>
        <v>0</v>
      </c>
      <c r="F80" s="41">
        <f t="shared" si="13"/>
        <v>0</v>
      </c>
      <c r="G80" s="41">
        <f t="shared" si="13"/>
        <v>0</v>
      </c>
      <c r="H80" s="50">
        <f t="shared" si="13"/>
        <v>0</v>
      </c>
    </row>
    <row r="81" spans="1:8">
      <c r="A81" s="54">
        <v>1</v>
      </c>
      <c r="B81" s="16" t="s">
        <v>3</v>
      </c>
      <c r="C81" s="20" t="s">
        <v>66</v>
      </c>
      <c r="D81" s="17">
        <f>E81+F81+G81+H81</f>
        <v>0</v>
      </c>
      <c r="E81" s="22"/>
      <c r="F81" s="22"/>
      <c r="G81" s="22"/>
      <c r="H81" s="53"/>
    </row>
    <row r="82" spans="1:8">
      <c r="A82" s="54">
        <v>2</v>
      </c>
      <c r="B82" s="16" t="s">
        <v>3</v>
      </c>
      <c r="C82" s="22" t="s">
        <v>72</v>
      </c>
      <c r="D82" s="17">
        <f t="shared" ref="D82:D85" si="14">E82+F82+G82+H82</f>
        <v>0</v>
      </c>
      <c r="E82" s="22"/>
      <c r="F82" s="22"/>
      <c r="G82" s="22"/>
      <c r="H82" s="53"/>
    </row>
    <row r="83" spans="1:8">
      <c r="A83" s="54">
        <v>3</v>
      </c>
      <c r="B83" s="16" t="s">
        <v>3</v>
      </c>
      <c r="C83" s="22" t="s">
        <v>68</v>
      </c>
      <c r="D83" s="17">
        <f t="shared" si="14"/>
        <v>0</v>
      </c>
      <c r="E83" s="22"/>
      <c r="F83" s="22"/>
      <c r="G83" s="22"/>
      <c r="H83" s="53"/>
    </row>
    <row r="84" spans="1:8">
      <c r="A84" s="54">
        <v>4</v>
      </c>
      <c r="B84" s="16" t="s">
        <v>3</v>
      </c>
      <c r="C84" s="22" t="s">
        <v>73</v>
      </c>
      <c r="D84" s="17">
        <f t="shared" si="14"/>
        <v>0</v>
      </c>
      <c r="E84" s="22"/>
      <c r="F84" s="22"/>
      <c r="G84" s="22"/>
      <c r="H84" s="53"/>
    </row>
    <row r="85" spans="1:8">
      <c r="A85" s="54">
        <v>5</v>
      </c>
      <c r="B85" s="16" t="s">
        <v>3</v>
      </c>
      <c r="C85" s="22" t="s">
        <v>100</v>
      </c>
      <c r="D85" s="17">
        <f t="shared" si="14"/>
        <v>0</v>
      </c>
      <c r="E85" s="22"/>
      <c r="F85" s="22"/>
      <c r="G85" s="22"/>
      <c r="H85" s="53"/>
    </row>
    <row r="86" spans="1:8" s="72" customFormat="1">
      <c r="A86" s="114" t="s">
        <v>4</v>
      </c>
      <c r="B86" s="115"/>
      <c r="C86" s="115"/>
      <c r="D86" s="40">
        <f>SUM(D87)</f>
        <v>0</v>
      </c>
      <c r="E86" s="40">
        <f t="shared" ref="E86:H86" si="15">SUM(E87)</f>
        <v>0</v>
      </c>
      <c r="F86" s="40">
        <f t="shared" si="15"/>
        <v>0</v>
      </c>
      <c r="G86" s="40">
        <f t="shared" si="15"/>
        <v>0</v>
      </c>
      <c r="H86" s="46">
        <f t="shared" si="15"/>
        <v>0</v>
      </c>
    </row>
    <row r="87" spans="1:8">
      <c r="A87" s="47">
        <v>1</v>
      </c>
      <c r="B87" s="16" t="s">
        <v>4</v>
      </c>
      <c r="C87" s="22" t="s">
        <v>4</v>
      </c>
      <c r="D87" s="17">
        <f>E87+F87+G87+H87</f>
        <v>0</v>
      </c>
      <c r="E87" s="16"/>
      <c r="F87" s="16"/>
      <c r="G87" s="16"/>
      <c r="H87" s="55"/>
    </row>
    <row r="88" spans="1:8" s="72" customFormat="1">
      <c r="A88" s="114" t="s">
        <v>101</v>
      </c>
      <c r="B88" s="115"/>
      <c r="C88" s="115"/>
      <c r="D88" s="41">
        <f>SUM(D89:D119)</f>
        <v>0</v>
      </c>
      <c r="E88" s="41">
        <f t="shared" ref="E88:H88" si="16">SUM(E89:E119)</f>
        <v>0</v>
      </c>
      <c r="F88" s="41">
        <f t="shared" si="16"/>
        <v>0</v>
      </c>
      <c r="G88" s="41">
        <f t="shared" si="16"/>
        <v>0</v>
      </c>
      <c r="H88" s="50">
        <f t="shared" si="16"/>
        <v>0</v>
      </c>
    </row>
    <row r="89" spans="1:8">
      <c r="A89" s="47">
        <v>1</v>
      </c>
      <c r="B89" s="16" t="s">
        <v>101</v>
      </c>
      <c r="C89" s="22" t="s">
        <v>102</v>
      </c>
      <c r="D89" s="17">
        <f>E89+F89+G89+H89</f>
        <v>0</v>
      </c>
      <c r="E89" s="30"/>
      <c r="F89" s="30"/>
      <c r="G89" s="30"/>
      <c r="H89" s="60"/>
    </row>
    <row r="90" spans="1:8">
      <c r="A90" s="47">
        <v>2</v>
      </c>
      <c r="B90" s="16" t="s">
        <v>101</v>
      </c>
      <c r="C90" s="16" t="s">
        <v>103</v>
      </c>
      <c r="D90" s="17">
        <f t="shared" ref="D90:D153" si="17">E90+F90+G90+H90</f>
        <v>0</v>
      </c>
      <c r="E90" s="30"/>
      <c r="F90" s="30"/>
      <c r="G90" s="30"/>
      <c r="H90" s="60"/>
    </row>
    <row r="91" spans="1:8">
      <c r="A91" s="47">
        <v>3</v>
      </c>
      <c r="B91" s="16" t="s">
        <v>101</v>
      </c>
      <c r="C91" s="16" t="s">
        <v>104</v>
      </c>
      <c r="D91" s="17">
        <f t="shared" si="17"/>
        <v>0</v>
      </c>
      <c r="E91" s="30"/>
      <c r="F91" s="30"/>
      <c r="G91" s="30"/>
      <c r="H91" s="60"/>
    </row>
    <row r="92" spans="1:8">
      <c r="A92" s="47">
        <v>4</v>
      </c>
      <c r="B92" s="16" t="s">
        <v>101</v>
      </c>
      <c r="C92" s="16" t="s">
        <v>105</v>
      </c>
      <c r="D92" s="17">
        <f t="shared" si="17"/>
        <v>0</v>
      </c>
      <c r="E92" s="30"/>
      <c r="F92" s="30"/>
      <c r="G92" s="30"/>
      <c r="H92" s="60"/>
    </row>
    <row r="93" spans="1:8">
      <c r="A93" s="47">
        <v>5</v>
      </c>
      <c r="B93" s="16" t="s">
        <v>101</v>
      </c>
      <c r="C93" s="16" t="s">
        <v>106</v>
      </c>
      <c r="D93" s="17">
        <f t="shared" si="17"/>
        <v>0</v>
      </c>
      <c r="E93" s="30"/>
      <c r="F93" s="30"/>
      <c r="G93" s="30"/>
      <c r="H93" s="60"/>
    </row>
    <row r="94" spans="1:8">
      <c r="A94" s="47">
        <v>6</v>
      </c>
      <c r="B94" s="16" t="s">
        <v>101</v>
      </c>
      <c r="C94" s="16" t="s">
        <v>107</v>
      </c>
      <c r="D94" s="17">
        <f t="shared" si="17"/>
        <v>0</v>
      </c>
      <c r="E94" s="30"/>
      <c r="F94" s="31"/>
      <c r="G94" s="31"/>
      <c r="H94" s="60"/>
    </row>
    <row r="95" spans="1:8">
      <c r="A95" s="47">
        <v>7</v>
      </c>
      <c r="B95" s="16" t="s">
        <v>101</v>
      </c>
      <c r="C95" s="16" t="s">
        <v>108</v>
      </c>
      <c r="D95" s="17">
        <f t="shared" si="17"/>
        <v>0</v>
      </c>
      <c r="E95" s="30"/>
      <c r="F95" s="30"/>
      <c r="G95" s="30"/>
      <c r="H95" s="60"/>
    </row>
    <row r="96" spans="1:8">
      <c r="A96" s="47">
        <v>8</v>
      </c>
      <c r="B96" s="16" t="s">
        <v>101</v>
      </c>
      <c r="C96" s="16" t="s">
        <v>109</v>
      </c>
      <c r="D96" s="17">
        <f t="shared" si="17"/>
        <v>0</v>
      </c>
      <c r="E96" s="30"/>
      <c r="F96" s="30"/>
      <c r="G96" s="30"/>
      <c r="H96" s="60"/>
    </row>
    <row r="97" spans="1:8">
      <c r="A97" s="47">
        <v>9</v>
      </c>
      <c r="B97" s="16" t="s">
        <v>101</v>
      </c>
      <c r="C97" s="16" t="s">
        <v>110</v>
      </c>
      <c r="D97" s="17">
        <f t="shared" si="17"/>
        <v>0</v>
      </c>
      <c r="E97" s="30"/>
      <c r="F97" s="30"/>
      <c r="G97" s="30"/>
      <c r="H97" s="60"/>
    </row>
    <row r="98" spans="1:8">
      <c r="A98" s="47">
        <v>10</v>
      </c>
      <c r="B98" s="16" t="s">
        <v>101</v>
      </c>
      <c r="C98" s="16" t="s">
        <v>111</v>
      </c>
      <c r="D98" s="17">
        <f t="shared" si="17"/>
        <v>0</v>
      </c>
      <c r="E98" s="30"/>
      <c r="F98" s="30"/>
      <c r="G98" s="30"/>
      <c r="H98" s="60"/>
    </row>
    <row r="99" spans="1:8">
      <c r="A99" s="47">
        <v>11</v>
      </c>
      <c r="B99" s="16" t="s">
        <v>101</v>
      </c>
      <c r="C99" s="16" t="s">
        <v>112</v>
      </c>
      <c r="D99" s="17">
        <f t="shared" si="17"/>
        <v>0</v>
      </c>
      <c r="E99" s="30"/>
      <c r="F99" s="30"/>
      <c r="G99" s="30"/>
      <c r="H99" s="60"/>
    </row>
    <row r="100" spans="1:8">
      <c r="A100" s="47">
        <v>12</v>
      </c>
      <c r="B100" s="16" t="s">
        <v>101</v>
      </c>
      <c r="C100" s="16" t="s">
        <v>113</v>
      </c>
      <c r="D100" s="17">
        <f t="shared" si="17"/>
        <v>0</v>
      </c>
      <c r="E100" s="30"/>
      <c r="F100" s="30"/>
      <c r="G100" s="30"/>
      <c r="H100" s="60"/>
    </row>
    <row r="101" spans="1:8">
      <c r="A101" s="47">
        <v>13</v>
      </c>
      <c r="B101" s="16" t="s">
        <v>101</v>
      </c>
      <c r="C101" s="16" t="s">
        <v>114</v>
      </c>
      <c r="D101" s="17">
        <f t="shared" si="17"/>
        <v>0</v>
      </c>
      <c r="E101" s="30"/>
      <c r="F101" s="30"/>
      <c r="G101" s="30"/>
      <c r="H101" s="60"/>
    </row>
    <row r="102" spans="1:8">
      <c r="A102" s="47">
        <v>14</v>
      </c>
      <c r="B102" s="16" t="s">
        <v>101</v>
      </c>
      <c r="C102" s="16" t="s">
        <v>115</v>
      </c>
      <c r="D102" s="17">
        <f t="shared" si="17"/>
        <v>0</v>
      </c>
      <c r="E102" s="30"/>
      <c r="F102" s="30"/>
      <c r="G102" s="30"/>
      <c r="H102" s="60"/>
    </row>
    <row r="103" spans="1:8">
      <c r="A103" s="47">
        <v>15</v>
      </c>
      <c r="B103" s="16" t="s">
        <v>101</v>
      </c>
      <c r="C103" s="16" t="s">
        <v>116</v>
      </c>
      <c r="D103" s="17">
        <f t="shared" si="17"/>
        <v>0</v>
      </c>
      <c r="E103" s="30"/>
      <c r="F103" s="30"/>
      <c r="G103" s="30"/>
      <c r="H103" s="60"/>
    </row>
    <row r="104" spans="1:8">
      <c r="A104" s="47">
        <v>16</v>
      </c>
      <c r="B104" s="16" t="s">
        <v>101</v>
      </c>
      <c r="C104" s="16" t="s">
        <v>117</v>
      </c>
      <c r="D104" s="17">
        <f t="shared" si="17"/>
        <v>0</v>
      </c>
      <c r="E104" s="30"/>
      <c r="F104" s="30"/>
      <c r="G104" s="30"/>
      <c r="H104" s="60"/>
    </row>
    <row r="105" spans="1:8">
      <c r="A105" s="47">
        <v>17</v>
      </c>
      <c r="B105" s="16" t="s">
        <v>101</v>
      </c>
      <c r="C105" s="16" t="s">
        <v>118</v>
      </c>
      <c r="D105" s="17">
        <f t="shared" si="17"/>
        <v>0</v>
      </c>
      <c r="E105" s="30"/>
      <c r="F105" s="30"/>
      <c r="G105" s="30"/>
      <c r="H105" s="60"/>
    </row>
    <row r="106" spans="1:8">
      <c r="A106" s="47">
        <v>18</v>
      </c>
      <c r="B106" s="16" t="s">
        <v>101</v>
      </c>
      <c r="C106" s="16" t="s">
        <v>119</v>
      </c>
      <c r="D106" s="17">
        <f t="shared" si="17"/>
        <v>0</v>
      </c>
      <c r="E106" s="30"/>
      <c r="F106" s="30"/>
      <c r="G106" s="30"/>
      <c r="H106" s="60"/>
    </row>
    <row r="107" spans="1:8">
      <c r="A107" s="47">
        <v>19</v>
      </c>
      <c r="B107" s="16" t="s">
        <v>101</v>
      </c>
      <c r="C107" s="16" t="s">
        <v>120</v>
      </c>
      <c r="D107" s="17">
        <f t="shared" si="17"/>
        <v>0</v>
      </c>
      <c r="E107" s="30"/>
      <c r="F107" s="30"/>
      <c r="G107" s="30"/>
      <c r="H107" s="60"/>
    </row>
    <row r="108" spans="1:8">
      <c r="A108" s="47">
        <v>20</v>
      </c>
      <c r="B108" s="16" t="s">
        <v>101</v>
      </c>
      <c r="C108" s="16" t="s">
        <v>121</v>
      </c>
      <c r="D108" s="17">
        <f t="shared" si="17"/>
        <v>0</v>
      </c>
      <c r="E108" s="30"/>
      <c r="F108" s="30"/>
      <c r="G108" s="30"/>
      <c r="H108" s="60"/>
    </row>
    <row r="109" spans="1:8">
      <c r="A109" s="47">
        <v>21</v>
      </c>
      <c r="B109" s="16" t="s">
        <v>101</v>
      </c>
      <c r="C109" s="16" t="s">
        <v>122</v>
      </c>
      <c r="D109" s="17">
        <f t="shared" si="17"/>
        <v>0</v>
      </c>
      <c r="E109" s="30"/>
      <c r="F109" s="30"/>
      <c r="G109" s="30"/>
      <c r="H109" s="60"/>
    </row>
    <row r="110" spans="1:8">
      <c r="A110" s="47">
        <v>22</v>
      </c>
      <c r="B110" s="16" t="s">
        <v>101</v>
      </c>
      <c r="C110" s="16" t="s">
        <v>123</v>
      </c>
      <c r="D110" s="17">
        <f t="shared" si="17"/>
        <v>0</v>
      </c>
      <c r="E110" s="30"/>
      <c r="F110" s="30"/>
      <c r="G110" s="30"/>
      <c r="H110" s="60"/>
    </row>
    <row r="111" spans="1:8">
      <c r="A111" s="47">
        <v>23</v>
      </c>
      <c r="B111" s="16" t="s">
        <v>101</v>
      </c>
      <c r="C111" s="16" t="s">
        <v>124</v>
      </c>
      <c r="D111" s="17">
        <f t="shared" si="17"/>
        <v>0</v>
      </c>
      <c r="E111" s="30"/>
      <c r="F111" s="30"/>
      <c r="G111" s="30"/>
      <c r="H111" s="60"/>
    </row>
    <row r="112" spans="1:8">
      <c r="A112" s="47">
        <v>24</v>
      </c>
      <c r="B112" s="16" t="s">
        <v>101</v>
      </c>
      <c r="C112" s="16" t="s">
        <v>125</v>
      </c>
      <c r="D112" s="17">
        <f t="shared" si="17"/>
        <v>0</v>
      </c>
      <c r="E112" s="30"/>
      <c r="F112" s="30"/>
      <c r="G112" s="30"/>
      <c r="H112" s="60"/>
    </row>
    <row r="113" spans="1:8">
      <c r="A113" s="47">
        <v>25</v>
      </c>
      <c r="B113" s="16" t="s">
        <v>101</v>
      </c>
      <c r="C113" s="16" t="s">
        <v>126</v>
      </c>
      <c r="D113" s="17">
        <f t="shared" si="17"/>
        <v>0</v>
      </c>
      <c r="E113" s="30"/>
      <c r="F113" s="30"/>
      <c r="G113" s="30"/>
      <c r="H113" s="60"/>
    </row>
    <row r="114" spans="1:8">
      <c r="A114" s="47">
        <v>26</v>
      </c>
      <c r="B114" s="16" t="s">
        <v>101</v>
      </c>
      <c r="C114" s="16" t="s">
        <v>127</v>
      </c>
      <c r="D114" s="17">
        <f t="shared" si="17"/>
        <v>0</v>
      </c>
      <c r="E114" s="32"/>
      <c r="F114" s="32"/>
      <c r="G114" s="32"/>
      <c r="H114" s="61"/>
    </row>
    <row r="115" spans="1:8">
      <c r="A115" s="47">
        <v>27</v>
      </c>
      <c r="B115" s="16" t="s">
        <v>101</v>
      </c>
      <c r="C115" s="16" t="s">
        <v>128</v>
      </c>
      <c r="D115" s="17">
        <f t="shared" si="17"/>
        <v>0</v>
      </c>
      <c r="E115" s="30"/>
      <c r="F115" s="30"/>
      <c r="G115" s="30"/>
      <c r="H115" s="60"/>
    </row>
    <row r="116" spans="1:8">
      <c r="A116" s="47">
        <v>28</v>
      </c>
      <c r="B116" s="16" t="s">
        <v>101</v>
      </c>
      <c r="C116" s="16" t="s">
        <v>129</v>
      </c>
      <c r="D116" s="17">
        <f t="shared" si="17"/>
        <v>0</v>
      </c>
      <c r="E116" s="30"/>
      <c r="F116" s="30"/>
      <c r="G116" s="30"/>
      <c r="H116" s="60"/>
    </row>
    <row r="117" spans="1:8">
      <c r="A117" s="47">
        <v>29</v>
      </c>
      <c r="B117" s="16" t="s">
        <v>101</v>
      </c>
      <c r="C117" s="16" t="s">
        <v>130</v>
      </c>
      <c r="D117" s="17">
        <f t="shared" si="17"/>
        <v>0</v>
      </c>
      <c r="E117" s="30"/>
      <c r="F117" s="30"/>
      <c r="G117" s="30"/>
      <c r="H117" s="60"/>
    </row>
    <row r="118" spans="1:8">
      <c r="A118" s="47">
        <v>30</v>
      </c>
      <c r="B118" s="16" t="s">
        <v>101</v>
      </c>
      <c r="C118" s="16" t="s">
        <v>131</v>
      </c>
      <c r="D118" s="17">
        <f t="shared" si="17"/>
        <v>0</v>
      </c>
      <c r="E118" s="30"/>
      <c r="F118" s="30"/>
      <c r="G118" s="30"/>
      <c r="H118" s="60"/>
    </row>
    <row r="119" spans="1:8">
      <c r="A119" s="47">
        <v>31</v>
      </c>
      <c r="B119" s="16" t="s">
        <v>101</v>
      </c>
      <c r="C119" s="16" t="s">
        <v>132</v>
      </c>
      <c r="D119" s="17">
        <f t="shared" si="17"/>
        <v>0</v>
      </c>
      <c r="E119" s="30"/>
      <c r="F119" s="30"/>
      <c r="G119" s="30"/>
      <c r="H119" s="60"/>
    </row>
    <row r="120" spans="1:8" s="72" customFormat="1">
      <c r="A120" s="114" t="s">
        <v>5</v>
      </c>
      <c r="B120" s="115"/>
      <c r="C120" s="115"/>
      <c r="D120" s="40">
        <f>SUM(D121:D138)</f>
        <v>0</v>
      </c>
      <c r="E120" s="40">
        <f t="shared" ref="E120:H120" si="18">SUM(E121:E138)</f>
        <v>0</v>
      </c>
      <c r="F120" s="40">
        <f t="shared" si="18"/>
        <v>0</v>
      </c>
      <c r="G120" s="40">
        <f t="shared" si="18"/>
        <v>0</v>
      </c>
      <c r="H120" s="46">
        <f t="shared" si="18"/>
        <v>0</v>
      </c>
    </row>
    <row r="121" spans="1:8">
      <c r="A121" s="47">
        <v>1</v>
      </c>
      <c r="B121" s="16" t="s">
        <v>5</v>
      </c>
      <c r="C121" s="22" t="s">
        <v>133</v>
      </c>
      <c r="D121" s="17">
        <f t="shared" si="17"/>
        <v>0</v>
      </c>
      <c r="E121" s="16"/>
      <c r="F121" s="16"/>
      <c r="G121" s="16"/>
      <c r="H121" s="55"/>
    </row>
    <row r="122" spans="1:8">
      <c r="A122" s="47">
        <v>2</v>
      </c>
      <c r="B122" s="16" t="s">
        <v>5</v>
      </c>
      <c r="C122" s="22" t="s">
        <v>134</v>
      </c>
      <c r="D122" s="17">
        <f t="shared" si="17"/>
        <v>0</v>
      </c>
      <c r="E122" s="16"/>
      <c r="F122" s="16"/>
      <c r="G122" s="16"/>
      <c r="H122" s="55"/>
    </row>
    <row r="123" spans="1:8">
      <c r="A123" s="47">
        <v>3</v>
      </c>
      <c r="B123" s="16" t="s">
        <v>5</v>
      </c>
      <c r="C123" s="22" t="s">
        <v>135</v>
      </c>
      <c r="D123" s="17">
        <f t="shared" si="17"/>
        <v>0</v>
      </c>
      <c r="E123" s="16"/>
      <c r="F123" s="16"/>
      <c r="G123" s="16"/>
      <c r="H123" s="55"/>
    </row>
    <row r="124" spans="1:8">
      <c r="A124" s="47">
        <v>4</v>
      </c>
      <c r="B124" s="16" t="s">
        <v>5</v>
      </c>
      <c r="C124" s="22" t="s">
        <v>136</v>
      </c>
      <c r="D124" s="17">
        <f t="shared" si="17"/>
        <v>0</v>
      </c>
      <c r="E124" s="16"/>
      <c r="F124" s="16"/>
      <c r="G124" s="16"/>
      <c r="H124" s="55"/>
    </row>
    <row r="125" spans="1:8">
      <c r="A125" s="47">
        <v>5</v>
      </c>
      <c r="B125" s="16" t="s">
        <v>5</v>
      </c>
      <c r="C125" s="22" t="s">
        <v>137</v>
      </c>
      <c r="D125" s="17">
        <f t="shared" si="17"/>
        <v>0</v>
      </c>
      <c r="E125" s="16"/>
      <c r="F125" s="16"/>
      <c r="G125" s="16"/>
      <c r="H125" s="55"/>
    </row>
    <row r="126" spans="1:8">
      <c r="A126" s="47">
        <v>6</v>
      </c>
      <c r="B126" s="16" t="s">
        <v>5</v>
      </c>
      <c r="C126" s="22" t="s">
        <v>138</v>
      </c>
      <c r="D126" s="17">
        <f t="shared" si="17"/>
        <v>0</v>
      </c>
      <c r="E126" s="16"/>
      <c r="F126" s="16"/>
      <c r="G126" s="16"/>
      <c r="H126" s="55"/>
    </row>
    <row r="127" spans="1:8">
      <c r="A127" s="47">
        <v>7</v>
      </c>
      <c r="B127" s="16" t="s">
        <v>5</v>
      </c>
      <c r="C127" s="22" t="s">
        <v>139</v>
      </c>
      <c r="D127" s="17">
        <f t="shared" si="17"/>
        <v>0</v>
      </c>
      <c r="E127" s="16"/>
      <c r="F127" s="16"/>
      <c r="G127" s="16"/>
      <c r="H127" s="56"/>
    </row>
    <row r="128" spans="1:8">
      <c r="A128" s="47">
        <v>8</v>
      </c>
      <c r="B128" s="16" t="s">
        <v>5</v>
      </c>
      <c r="C128" s="22" t="s">
        <v>140</v>
      </c>
      <c r="D128" s="17">
        <f t="shared" si="17"/>
        <v>0</v>
      </c>
      <c r="E128" s="16"/>
      <c r="F128" s="16"/>
      <c r="G128" s="16"/>
      <c r="H128" s="56"/>
    </row>
    <row r="129" spans="1:8">
      <c r="A129" s="47">
        <v>9</v>
      </c>
      <c r="B129" s="16" t="s">
        <v>5</v>
      </c>
      <c r="C129" s="22" t="s">
        <v>141</v>
      </c>
      <c r="D129" s="17">
        <f t="shared" si="17"/>
        <v>0</v>
      </c>
      <c r="E129" s="16"/>
      <c r="F129" s="16"/>
      <c r="G129" s="16"/>
      <c r="H129" s="56"/>
    </row>
    <row r="130" spans="1:8">
      <c r="A130" s="47">
        <v>10</v>
      </c>
      <c r="B130" s="16" t="s">
        <v>5</v>
      </c>
      <c r="C130" s="22" t="s">
        <v>142</v>
      </c>
      <c r="D130" s="17">
        <f t="shared" si="17"/>
        <v>0</v>
      </c>
      <c r="E130" s="16"/>
      <c r="F130" s="16"/>
      <c r="G130" s="16"/>
      <c r="H130" s="56"/>
    </row>
    <row r="131" spans="1:8">
      <c r="A131" s="47">
        <v>11</v>
      </c>
      <c r="B131" s="16" t="s">
        <v>5</v>
      </c>
      <c r="C131" s="22" t="s">
        <v>143</v>
      </c>
      <c r="D131" s="17">
        <f t="shared" si="17"/>
        <v>0</v>
      </c>
      <c r="E131" s="16"/>
      <c r="F131" s="16"/>
      <c r="G131" s="16"/>
      <c r="H131" s="56"/>
    </row>
    <row r="132" spans="1:8">
      <c r="A132" s="47">
        <v>12</v>
      </c>
      <c r="B132" s="16" t="s">
        <v>5</v>
      </c>
      <c r="C132" s="22" t="s">
        <v>144</v>
      </c>
      <c r="D132" s="17">
        <f t="shared" si="17"/>
        <v>0</v>
      </c>
      <c r="E132" s="16"/>
      <c r="F132" s="16"/>
      <c r="G132" s="16"/>
      <c r="H132" s="56"/>
    </row>
    <row r="133" spans="1:8">
      <c r="A133" s="47">
        <v>13</v>
      </c>
      <c r="B133" s="16" t="s">
        <v>5</v>
      </c>
      <c r="C133" s="22" t="s">
        <v>145</v>
      </c>
      <c r="D133" s="17">
        <f t="shared" si="17"/>
        <v>0</v>
      </c>
      <c r="E133" s="16"/>
      <c r="F133" s="16"/>
      <c r="G133" s="16"/>
      <c r="H133" s="56"/>
    </row>
    <row r="134" spans="1:8">
      <c r="A134" s="47">
        <v>14</v>
      </c>
      <c r="B134" s="16" t="s">
        <v>5</v>
      </c>
      <c r="C134" s="22" t="s">
        <v>146</v>
      </c>
      <c r="D134" s="17">
        <f t="shared" si="17"/>
        <v>0</v>
      </c>
      <c r="E134" s="16"/>
      <c r="F134" s="16"/>
      <c r="G134" s="16"/>
      <c r="H134" s="56"/>
    </row>
    <row r="135" spans="1:8">
      <c r="A135" s="47">
        <v>15</v>
      </c>
      <c r="B135" s="16" t="s">
        <v>5</v>
      </c>
      <c r="C135" s="22" t="s">
        <v>147</v>
      </c>
      <c r="D135" s="17">
        <f t="shared" si="17"/>
        <v>0</v>
      </c>
      <c r="E135" s="16"/>
      <c r="F135" s="16"/>
      <c r="G135" s="16"/>
      <c r="H135" s="56"/>
    </row>
    <row r="136" spans="1:8">
      <c r="A136" s="47">
        <v>16</v>
      </c>
      <c r="B136" s="16" t="s">
        <v>5</v>
      </c>
      <c r="C136" s="22" t="s">
        <v>148</v>
      </c>
      <c r="D136" s="17">
        <f t="shared" si="17"/>
        <v>0</v>
      </c>
      <c r="E136" s="16"/>
      <c r="F136" s="16"/>
      <c r="G136" s="16"/>
      <c r="H136" s="56"/>
    </row>
    <row r="137" spans="1:8">
      <c r="A137" s="47">
        <v>17</v>
      </c>
      <c r="B137" s="16" t="s">
        <v>5</v>
      </c>
      <c r="C137" s="22" t="s">
        <v>149</v>
      </c>
      <c r="D137" s="17">
        <f t="shared" si="17"/>
        <v>0</v>
      </c>
      <c r="E137" s="16"/>
      <c r="F137" s="16"/>
      <c r="G137" s="16"/>
      <c r="H137" s="56"/>
    </row>
    <row r="138" spans="1:8">
      <c r="A138" s="47">
        <v>18</v>
      </c>
      <c r="B138" s="16" t="s">
        <v>5</v>
      </c>
      <c r="C138" s="22" t="s">
        <v>150</v>
      </c>
      <c r="D138" s="17">
        <f t="shared" si="17"/>
        <v>0</v>
      </c>
      <c r="E138" s="16"/>
      <c r="F138" s="16"/>
      <c r="G138" s="16"/>
      <c r="H138" s="56"/>
    </row>
    <row r="139" spans="1:8" s="72" customFormat="1">
      <c r="A139" s="114" t="s">
        <v>151</v>
      </c>
      <c r="B139" s="115"/>
      <c r="C139" s="115"/>
      <c r="D139" s="40">
        <f>SUM(D140:D150)</f>
        <v>0</v>
      </c>
      <c r="E139" s="40">
        <f t="shared" ref="E139:H139" si="19">SUM(E140:E150)</f>
        <v>0</v>
      </c>
      <c r="F139" s="40">
        <f t="shared" si="19"/>
        <v>0</v>
      </c>
      <c r="G139" s="40">
        <f t="shared" si="19"/>
        <v>0</v>
      </c>
      <c r="H139" s="46">
        <f t="shared" si="19"/>
        <v>0</v>
      </c>
    </row>
    <row r="140" spans="1:8">
      <c r="A140" s="54">
        <v>1</v>
      </c>
      <c r="B140" s="22" t="s">
        <v>151</v>
      </c>
      <c r="C140" s="22" t="s">
        <v>152</v>
      </c>
      <c r="D140" s="17">
        <f t="shared" si="17"/>
        <v>0</v>
      </c>
      <c r="E140" s="33"/>
      <c r="F140" s="33"/>
      <c r="G140" s="33"/>
      <c r="H140" s="62"/>
    </row>
    <row r="141" spans="1:8">
      <c r="A141" s="54">
        <v>2</v>
      </c>
      <c r="B141" s="22" t="s">
        <v>151</v>
      </c>
      <c r="C141" s="22" t="s">
        <v>153</v>
      </c>
      <c r="D141" s="17">
        <f t="shared" si="17"/>
        <v>0</v>
      </c>
      <c r="E141" s="34"/>
      <c r="F141" s="34"/>
      <c r="G141" s="34"/>
      <c r="H141" s="63"/>
    </row>
    <row r="142" spans="1:8">
      <c r="A142" s="54">
        <v>3</v>
      </c>
      <c r="B142" s="22" t="s">
        <v>151</v>
      </c>
      <c r="C142" s="22" t="s">
        <v>154</v>
      </c>
      <c r="D142" s="17">
        <f t="shared" si="17"/>
        <v>0</v>
      </c>
      <c r="E142" s="33"/>
      <c r="F142" s="33"/>
      <c r="G142" s="33"/>
      <c r="H142" s="62"/>
    </row>
    <row r="143" spans="1:8">
      <c r="A143" s="54">
        <v>4</v>
      </c>
      <c r="B143" s="22" t="s">
        <v>151</v>
      </c>
      <c r="C143" s="22" t="s">
        <v>155</v>
      </c>
      <c r="D143" s="17">
        <f t="shared" si="17"/>
        <v>0</v>
      </c>
      <c r="E143" s="33"/>
      <c r="F143" s="33"/>
      <c r="G143" s="33"/>
      <c r="H143" s="62"/>
    </row>
    <row r="144" spans="1:8">
      <c r="A144" s="54">
        <v>5</v>
      </c>
      <c r="B144" s="22" t="s">
        <v>151</v>
      </c>
      <c r="C144" s="22" t="s">
        <v>156</v>
      </c>
      <c r="D144" s="17">
        <f t="shared" si="17"/>
        <v>0</v>
      </c>
      <c r="E144" s="33"/>
      <c r="F144" s="33"/>
      <c r="G144" s="33"/>
      <c r="H144" s="62"/>
    </row>
    <row r="145" spans="1:8">
      <c r="A145" s="54">
        <v>6</v>
      </c>
      <c r="B145" s="22" t="s">
        <v>151</v>
      </c>
      <c r="C145" s="22" t="s">
        <v>157</v>
      </c>
      <c r="D145" s="17">
        <f t="shared" si="17"/>
        <v>0</v>
      </c>
      <c r="E145" s="33"/>
      <c r="F145" s="33"/>
      <c r="G145" s="33"/>
      <c r="H145" s="62"/>
    </row>
    <row r="146" spans="1:8">
      <c r="A146" s="54">
        <v>7</v>
      </c>
      <c r="B146" s="22" t="s">
        <v>151</v>
      </c>
      <c r="C146" s="22" t="s">
        <v>158</v>
      </c>
      <c r="D146" s="17">
        <f t="shared" si="17"/>
        <v>0</v>
      </c>
      <c r="E146" s="33"/>
      <c r="F146" s="33"/>
      <c r="G146" s="33"/>
      <c r="H146" s="64"/>
    </row>
    <row r="147" spans="1:8">
      <c r="A147" s="54">
        <v>8</v>
      </c>
      <c r="B147" s="22" t="s">
        <v>151</v>
      </c>
      <c r="C147" s="22" t="s">
        <v>159</v>
      </c>
      <c r="D147" s="17">
        <f t="shared" si="17"/>
        <v>0</v>
      </c>
      <c r="E147" s="33"/>
      <c r="F147" s="33"/>
      <c r="G147" s="33"/>
      <c r="H147" s="62"/>
    </row>
    <row r="148" spans="1:8">
      <c r="A148" s="54">
        <v>9</v>
      </c>
      <c r="B148" s="22" t="s">
        <v>151</v>
      </c>
      <c r="C148" s="22" t="s">
        <v>160</v>
      </c>
      <c r="D148" s="17">
        <f t="shared" si="17"/>
        <v>0</v>
      </c>
      <c r="E148" s="33"/>
      <c r="F148" s="33"/>
      <c r="G148" s="33"/>
      <c r="H148" s="62"/>
    </row>
    <row r="149" spans="1:8">
      <c r="A149" s="54">
        <v>10</v>
      </c>
      <c r="B149" s="22" t="s">
        <v>151</v>
      </c>
      <c r="C149" s="22" t="s">
        <v>161</v>
      </c>
      <c r="D149" s="17">
        <f t="shared" si="17"/>
        <v>0</v>
      </c>
      <c r="E149" s="33"/>
      <c r="F149" s="33"/>
      <c r="G149" s="33"/>
      <c r="H149" s="62"/>
    </row>
    <row r="150" spans="1:8">
      <c r="A150" s="54">
        <v>11</v>
      </c>
      <c r="B150" s="22" t="s">
        <v>151</v>
      </c>
      <c r="C150" s="22" t="s">
        <v>162</v>
      </c>
      <c r="D150" s="17">
        <f t="shared" si="17"/>
        <v>0</v>
      </c>
      <c r="E150" s="33"/>
      <c r="F150" s="33"/>
      <c r="G150" s="33"/>
      <c r="H150" s="62"/>
    </row>
    <row r="151" spans="1:8" s="72" customFormat="1">
      <c r="A151" s="114" t="s">
        <v>6</v>
      </c>
      <c r="B151" s="115"/>
      <c r="C151" s="115"/>
      <c r="D151" s="41">
        <f>SUM(D152:D166)</f>
        <v>0</v>
      </c>
      <c r="E151" s="41">
        <f t="shared" ref="E151:H151" si="20">SUM(E152:E166)</f>
        <v>0</v>
      </c>
      <c r="F151" s="41">
        <f t="shared" si="20"/>
        <v>0</v>
      </c>
      <c r="G151" s="41">
        <f t="shared" si="20"/>
        <v>0</v>
      </c>
      <c r="H151" s="50">
        <f t="shared" si="20"/>
        <v>0</v>
      </c>
    </row>
    <row r="152" spans="1:8">
      <c r="A152" s="47">
        <v>1</v>
      </c>
      <c r="B152" s="16" t="s">
        <v>6</v>
      </c>
      <c r="C152" s="20" t="s">
        <v>163</v>
      </c>
      <c r="D152" s="17">
        <f t="shared" si="17"/>
        <v>0</v>
      </c>
      <c r="E152" s="22"/>
      <c r="F152" s="22"/>
      <c r="G152" s="22"/>
      <c r="H152" s="53"/>
    </row>
    <row r="153" spans="1:8">
      <c r="A153" s="47">
        <v>2</v>
      </c>
      <c r="B153" s="16" t="s">
        <v>6</v>
      </c>
      <c r="C153" s="22" t="s">
        <v>164</v>
      </c>
      <c r="D153" s="17">
        <f t="shared" si="17"/>
        <v>0</v>
      </c>
      <c r="E153" s="22"/>
      <c r="F153" s="22"/>
      <c r="G153" s="22"/>
      <c r="H153" s="53"/>
    </row>
    <row r="154" spans="1:8">
      <c r="A154" s="47">
        <v>3</v>
      </c>
      <c r="B154" s="16" t="s">
        <v>6</v>
      </c>
      <c r="C154" s="22" t="s">
        <v>165</v>
      </c>
      <c r="D154" s="17">
        <f t="shared" ref="D154:D217" si="21">E154+F154+G154+H154</f>
        <v>0</v>
      </c>
      <c r="E154" s="22"/>
      <c r="F154" s="22"/>
      <c r="G154" s="22"/>
      <c r="H154" s="53"/>
    </row>
    <row r="155" spans="1:8">
      <c r="A155" s="47">
        <v>4</v>
      </c>
      <c r="B155" s="16" t="s">
        <v>6</v>
      </c>
      <c r="C155" s="22" t="s">
        <v>166</v>
      </c>
      <c r="D155" s="17">
        <f t="shared" si="21"/>
        <v>0</v>
      </c>
      <c r="E155" s="22"/>
      <c r="F155" s="22"/>
      <c r="G155" s="22"/>
      <c r="H155" s="53"/>
    </row>
    <row r="156" spans="1:8">
      <c r="A156" s="47">
        <v>5</v>
      </c>
      <c r="B156" s="16" t="s">
        <v>6</v>
      </c>
      <c r="C156" s="35" t="s">
        <v>167</v>
      </c>
      <c r="D156" s="17">
        <f t="shared" si="21"/>
        <v>0</v>
      </c>
      <c r="E156" s="22"/>
      <c r="F156" s="22"/>
      <c r="G156" s="22"/>
      <c r="H156" s="53"/>
    </row>
    <row r="157" spans="1:8">
      <c r="A157" s="47">
        <v>6</v>
      </c>
      <c r="B157" s="16" t="s">
        <v>6</v>
      </c>
      <c r="C157" s="22" t="s">
        <v>168</v>
      </c>
      <c r="D157" s="17">
        <f t="shared" si="21"/>
        <v>0</v>
      </c>
      <c r="E157" s="22"/>
      <c r="F157" s="22"/>
      <c r="G157" s="22"/>
      <c r="H157" s="53"/>
    </row>
    <row r="158" spans="1:8">
      <c r="A158" s="47">
        <v>7</v>
      </c>
      <c r="B158" s="16" t="s">
        <v>6</v>
      </c>
      <c r="C158" s="22" t="s">
        <v>169</v>
      </c>
      <c r="D158" s="17">
        <f t="shared" si="21"/>
        <v>0</v>
      </c>
      <c r="E158" s="22"/>
      <c r="F158" s="22"/>
      <c r="G158" s="22"/>
      <c r="H158" s="53"/>
    </row>
    <row r="159" spans="1:8">
      <c r="A159" s="47">
        <v>8</v>
      </c>
      <c r="B159" s="16" t="s">
        <v>6</v>
      </c>
      <c r="C159" s="22" t="s">
        <v>170</v>
      </c>
      <c r="D159" s="17">
        <f t="shared" si="21"/>
        <v>0</v>
      </c>
      <c r="E159" s="22"/>
      <c r="F159" s="22"/>
      <c r="G159" s="22"/>
      <c r="H159" s="53"/>
    </row>
    <row r="160" spans="1:8">
      <c r="A160" s="47">
        <v>9</v>
      </c>
      <c r="B160" s="16" t="s">
        <v>6</v>
      </c>
      <c r="C160" s="22" t="s">
        <v>171</v>
      </c>
      <c r="D160" s="17">
        <f t="shared" si="21"/>
        <v>0</v>
      </c>
      <c r="E160" s="22"/>
      <c r="F160" s="22"/>
      <c r="G160" s="22"/>
      <c r="H160" s="53"/>
    </row>
    <row r="161" spans="1:8">
      <c r="A161" s="47">
        <v>10</v>
      </c>
      <c r="B161" s="16" t="s">
        <v>6</v>
      </c>
      <c r="C161" s="22" t="s">
        <v>172</v>
      </c>
      <c r="D161" s="17">
        <f t="shared" si="21"/>
        <v>0</v>
      </c>
      <c r="E161" s="22"/>
      <c r="F161" s="22"/>
      <c r="G161" s="22"/>
      <c r="H161" s="53"/>
    </row>
    <row r="162" spans="1:8">
      <c r="A162" s="47">
        <v>11</v>
      </c>
      <c r="B162" s="16" t="s">
        <v>6</v>
      </c>
      <c r="C162" s="22" t="s">
        <v>173</v>
      </c>
      <c r="D162" s="17">
        <f t="shared" si="21"/>
        <v>0</v>
      </c>
      <c r="E162" s="22"/>
      <c r="F162" s="22"/>
      <c r="G162" s="22"/>
      <c r="H162" s="53"/>
    </row>
    <row r="163" spans="1:8">
      <c r="A163" s="47">
        <v>12</v>
      </c>
      <c r="B163" s="16" t="s">
        <v>6</v>
      </c>
      <c r="C163" s="22" t="s">
        <v>174</v>
      </c>
      <c r="D163" s="17">
        <f t="shared" si="21"/>
        <v>0</v>
      </c>
      <c r="E163" s="22"/>
      <c r="F163" s="22"/>
      <c r="G163" s="22"/>
      <c r="H163" s="53"/>
    </row>
    <row r="164" spans="1:8">
      <c r="A164" s="47">
        <v>13</v>
      </c>
      <c r="B164" s="16" t="s">
        <v>6</v>
      </c>
      <c r="C164" s="22" t="s">
        <v>175</v>
      </c>
      <c r="D164" s="17">
        <f t="shared" si="21"/>
        <v>0</v>
      </c>
      <c r="E164" s="22"/>
      <c r="F164" s="22"/>
      <c r="G164" s="22"/>
      <c r="H164" s="53"/>
    </row>
    <row r="165" spans="1:8">
      <c r="A165" s="47">
        <v>14</v>
      </c>
      <c r="B165" s="16" t="s">
        <v>6</v>
      </c>
      <c r="C165" s="22" t="s">
        <v>176</v>
      </c>
      <c r="D165" s="17">
        <f t="shared" si="21"/>
        <v>0</v>
      </c>
      <c r="E165" s="22"/>
      <c r="F165" s="22"/>
      <c r="G165" s="22"/>
      <c r="H165" s="53"/>
    </row>
    <row r="166" spans="1:8">
      <c r="A166" s="47">
        <v>15</v>
      </c>
      <c r="B166" s="16" t="s">
        <v>6</v>
      </c>
      <c r="C166" s="22" t="s">
        <v>177</v>
      </c>
      <c r="D166" s="17">
        <f t="shared" si="21"/>
        <v>0</v>
      </c>
      <c r="E166" s="22"/>
      <c r="F166" s="22"/>
      <c r="G166" s="22"/>
      <c r="H166" s="53"/>
    </row>
    <row r="167" spans="1:8" s="72" customFormat="1">
      <c r="A167" s="114" t="s">
        <v>178</v>
      </c>
      <c r="B167" s="115"/>
      <c r="C167" s="115"/>
      <c r="D167" s="41">
        <f>SUM(D168:D181)</f>
        <v>0</v>
      </c>
      <c r="E167" s="41">
        <f t="shared" ref="E167:H167" si="22">SUM(E168:E181)</f>
        <v>0</v>
      </c>
      <c r="F167" s="41">
        <f t="shared" si="22"/>
        <v>0</v>
      </c>
      <c r="G167" s="41">
        <f t="shared" si="22"/>
        <v>0</v>
      </c>
      <c r="H167" s="50">
        <f t="shared" si="22"/>
        <v>0</v>
      </c>
    </row>
    <row r="168" spans="1:8">
      <c r="A168" s="47">
        <v>1</v>
      </c>
      <c r="B168" s="16" t="s">
        <v>178</v>
      </c>
      <c r="C168" s="36" t="s">
        <v>179</v>
      </c>
      <c r="D168" s="17">
        <f t="shared" si="21"/>
        <v>0</v>
      </c>
      <c r="E168" s="16"/>
      <c r="F168" s="16"/>
      <c r="G168" s="16"/>
      <c r="H168" s="55"/>
    </row>
    <row r="169" spans="1:8">
      <c r="A169" s="47">
        <v>2</v>
      </c>
      <c r="B169" s="16" t="s">
        <v>178</v>
      </c>
      <c r="C169" s="24" t="s">
        <v>180</v>
      </c>
      <c r="D169" s="17">
        <f t="shared" si="21"/>
        <v>0</v>
      </c>
      <c r="E169" s="16"/>
      <c r="F169" s="16"/>
      <c r="G169" s="16"/>
      <c r="H169" s="55"/>
    </row>
    <row r="170" spans="1:8">
      <c r="A170" s="47">
        <v>3</v>
      </c>
      <c r="B170" s="16" t="s">
        <v>178</v>
      </c>
      <c r="C170" s="24" t="s">
        <v>181</v>
      </c>
      <c r="D170" s="17">
        <f t="shared" si="21"/>
        <v>0</v>
      </c>
      <c r="E170" s="16"/>
      <c r="F170" s="16"/>
      <c r="G170" s="16"/>
      <c r="H170" s="55"/>
    </row>
    <row r="171" spans="1:8">
      <c r="A171" s="47">
        <v>4</v>
      </c>
      <c r="B171" s="16" t="s">
        <v>178</v>
      </c>
      <c r="C171" s="24" t="s">
        <v>182</v>
      </c>
      <c r="D171" s="17">
        <f t="shared" si="21"/>
        <v>0</v>
      </c>
      <c r="E171" s="16"/>
      <c r="F171" s="16"/>
      <c r="G171" s="16"/>
      <c r="H171" s="55"/>
    </row>
    <row r="172" spans="1:8">
      <c r="A172" s="47">
        <v>5</v>
      </c>
      <c r="B172" s="16" t="s">
        <v>178</v>
      </c>
      <c r="C172" s="24" t="s">
        <v>183</v>
      </c>
      <c r="D172" s="17">
        <f t="shared" si="21"/>
        <v>0</v>
      </c>
      <c r="E172" s="16"/>
      <c r="F172" s="16"/>
      <c r="G172" s="16"/>
      <c r="H172" s="55"/>
    </row>
    <row r="173" spans="1:8">
      <c r="A173" s="47">
        <v>6</v>
      </c>
      <c r="B173" s="16" t="s">
        <v>178</v>
      </c>
      <c r="C173" s="24" t="s">
        <v>184</v>
      </c>
      <c r="D173" s="17">
        <f t="shared" si="21"/>
        <v>0</v>
      </c>
      <c r="E173" s="16"/>
      <c r="F173" s="16"/>
      <c r="G173" s="16"/>
      <c r="H173" s="55"/>
    </row>
    <row r="174" spans="1:8">
      <c r="A174" s="47">
        <v>7</v>
      </c>
      <c r="B174" s="16" t="s">
        <v>178</v>
      </c>
      <c r="C174" s="24" t="s">
        <v>185</v>
      </c>
      <c r="D174" s="17">
        <f t="shared" si="21"/>
        <v>0</v>
      </c>
      <c r="E174" s="16"/>
      <c r="F174" s="16"/>
      <c r="G174" s="16"/>
      <c r="H174" s="55"/>
    </row>
    <row r="175" spans="1:8">
      <c r="A175" s="47">
        <v>8</v>
      </c>
      <c r="B175" s="16" t="s">
        <v>178</v>
      </c>
      <c r="C175" s="24" t="s">
        <v>186</v>
      </c>
      <c r="D175" s="17">
        <f t="shared" si="21"/>
        <v>0</v>
      </c>
      <c r="E175" s="16"/>
      <c r="F175" s="16"/>
      <c r="G175" s="16"/>
      <c r="H175" s="55"/>
    </row>
    <row r="176" spans="1:8">
      <c r="A176" s="47">
        <v>9</v>
      </c>
      <c r="B176" s="16" t="s">
        <v>178</v>
      </c>
      <c r="C176" s="24" t="s">
        <v>187</v>
      </c>
      <c r="D176" s="17">
        <f t="shared" si="21"/>
        <v>0</v>
      </c>
      <c r="E176" s="16"/>
      <c r="F176" s="16"/>
      <c r="G176" s="16"/>
      <c r="H176" s="55"/>
    </row>
    <row r="177" spans="1:8">
      <c r="A177" s="47">
        <v>10</v>
      </c>
      <c r="B177" s="16" t="s">
        <v>178</v>
      </c>
      <c r="C177" s="24" t="s">
        <v>188</v>
      </c>
      <c r="D177" s="17">
        <f t="shared" si="21"/>
        <v>0</v>
      </c>
      <c r="E177" s="16"/>
      <c r="F177" s="16"/>
      <c r="G177" s="16"/>
      <c r="H177" s="55"/>
    </row>
    <row r="178" spans="1:8">
      <c r="A178" s="47">
        <v>11</v>
      </c>
      <c r="B178" s="16" t="s">
        <v>178</v>
      </c>
      <c r="C178" s="24" t="s">
        <v>189</v>
      </c>
      <c r="D178" s="17">
        <f t="shared" si="21"/>
        <v>0</v>
      </c>
      <c r="E178" s="16"/>
      <c r="F178" s="16"/>
      <c r="G178" s="16"/>
      <c r="H178" s="55"/>
    </row>
    <row r="179" spans="1:8">
      <c r="A179" s="47">
        <v>12</v>
      </c>
      <c r="B179" s="16" t="s">
        <v>178</v>
      </c>
      <c r="C179" s="24" t="s">
        <v>190</v>
      </c>
      <c r="D179" s="17">
        <f t="shared" si="21"/>
        <v>0</v>
      </c>
      <c r="E179" s="16"/>
      <c r="F179" s="16"/>
      <c r="G179" s="16"/>
      <c r="H179" s="55"/>
    </row>
    <row r="180" spans="1:8">
      <c r="A180" s="47">
        <v>13</v>
      </c>
      <c r="B180" s="16" t="s">
        <v>178</v>
      </c>
      <c r="C180" s="24" t="s">
        <v>191</v>
      </c>
      <c r="D180" s="17">
        <f t="shared" si="21"/>
        <v>0</v>
      </c>
      <c r="E180" s="16"/>
      <c r="F180" s="16"/>
      <c r="G180" s="16"/>
      <c r="H180" s="55"/>
    </row>
    <row r="181" spans="1:8">
      <c r="A181" s="47">
        <v>14</v>
      </c>
      <c r="B181" s="16" t="s">
        <v>178</v>
      </c>
      <c r="C181" s="24" t="s">
        <v>192</v>
      </c>
      <c r="D181" s="17">
        <f t="shared" si="21"/>
        <v>0</v>
      </c>
      <c r="E181" s="16"/>
      <c r="F181" s="16"/>
      <c r="G181" s="16"/>
      <c r="H181" s="55"/>
    </row>
    <row r="182" spans="1:8" s="72" customFormat="1">
      <c r="A182" s="114" t="s">
        <v>193</v>
      </c>
      <c r="B182" s="115"/>
      <c r="C182" s="115"/>
      <c r="D182" s="40">
        <f>SUM(D183:D204)</f>
        <v>0</v>
      </c>
      <c r="E182" s="40">
        <f t="shared" ref="E182:H182" si="23">SUM(E183:E204)</f>
        <v>0</v>
      </c>
      <c r="F182" s="40">
        <f t="shared" si="23"/>
        <v>0</v>
      </c>
      <c r="G182" s="40">
        <f t="shared" si="23"/>
        <v>0</v>
      </c>
      <c r="H182" s="46">
        <f t="shared" si="23"/>
        <v>0</v>
      </c>
    </row>
    <row r="183" spans="1:8">
      <c r="A183" s="54">
        <v>1</v>
      </c>
      <c r="B183" s="22" t="s">
        <v>193</v>
      </c>
      <c r="C183" s="22" t="s">
        <v>194</v>
      </c>
      <c r="D183" s="17">
        <f t="shared" si="21"/>
        <v>0</v>
      </c>
      <c r="E183" s="22"/>
      <c r="F183" s="16"/>
      <c r="G183" s="16"/>
      <c r="H183" s="55"/>
    </row>
    <row r="184" spans="1:8">
      <c r="A184" s="54">
        <v>2</v>
      </c>
      <c r="B184" s="22" t="s">
        <v>193</v>
      </c>
      <c r="C184" s="22" t="s">
        <v>195</v>
      </c>
      <c r="D184" s="17">
        <f t="shared" si="21"/>
        <v>0</v>
      </c>
      <c r="E184" s="22"/>
      <c r="F184" s="16"/>
      <c r="G184" s="16"/>
      <c r="H184" s="55"/>
    </row>
    <row r="185" spans="1:8">
      <c r="A185" s="54">
        <v>3</v>
      </c>
      <c r="B185" s="22" t="s">
        <v>193</v>
      </c>
      <c r="C185" s="22" t="s">
        <v>196</v>
      </c>
      <c r="D185" s="17">
        <f t="shared" si="21"/>
        <v>0</v>
      </c>
      <c r="E185" s="22"/>
      <c r="F185" s="16"/>
      <c r="G185" s="16"/>
      <c r="H185" s="55"/>
    </row>
    <row r="186" spans="1:8">
      <c r="A186" s="54">
        <v>4</v>
      </c>
      <c r="B186" s="22" t="s">
        <v>193</v>
      </c>
      <c r="C186" s="22" t="s">
        <v>197</v>
      </c>
      <c r="D186" s="17">
        <f t="shared" si="21"/>
        <v>0</v>
      </c>
      <c r="E186" s="22"/>
      <c r="F186" s="16"/>
      <c r="G186" s="16"/>
      <c r="H186" s="55"/>
    </row>
    <row r="187" spans="1:8">
      <c r="A187" s="54">
        <v>5</v>
      </c>
      <c r="B187" s="22" t="s">
        <v>193</v>
      </c>
      <c r="C187" s="22" t="s">
        <v>198</v>
      </c>
      <c r="D187" s="17">
        <f t="shared" si="21"/>
        <v>0</v>
      </c>
      <c r="E187" s="22"/>
      <c r="F187" s="16"/>
      <c r="G187" s="16"/>
      <c r="H187" s="55"/>
    </row>
    <row r="188" spans="1:8">
      <c r="A188" s="54">
        <v>6</v>
      </c>
      <c r="B188" s="22" t="s">
        <v>193</v>
      </c>
      <c r="C188" s="22" t="s">
        <v>199</v>
      </c>
      <c r="D188" s="17">
        <f t="shared" si="21"/>
        <v>0</v>
      </c>
      <c r="E188" s="22"/>
      <c r="F188" s="16"/>
      <c r="G188" s="16"/>
      <c r="H188" s="55"/>
    </row>
    <row r="189" spans="1:8">
      <c r="A189" s="54">
        <v>7</v>
      </c>
      <c r="B189" s="22" t="s">
        <v>193</v>
      </c>
      <c r="C189" s="22" t="s">
        <v>200</v>
      </c>
      <c r="D189" s="17">
        <f t="shared" si="21"/>
        <v>0</v>
      </c>
      <c r="E189" s="22"/>
      <c r="F189" s="16"/>
      <c r="G189" s="16"/>
      <c r="H189" s="56"/>
    </row>
    <row r="190" spans="1:8">
      <c r="A190" s="54">
        <v>8</v>
      </c>
      <c r="B190" s="22" t="s">
        <v>193</v>
      </c>
      <c r="C190" s="22" t="s">
        <v>201</v>
      </c>
      <c r="D190" s="17">
        <f t="shared" si="21"/>
        <v>0</v>
      </c>
      <c r="E190" s="22"/>
      <c r="F190" s="16"/>
      <c r="G190" s="16"/>
      <c r="H190" s="55"/>
    </row>
    <row r="191" spans="1:8">
      <c r="A191" s="54">
        <v>9</v>
      </c>
      <c r="B191" s="22" t="s">
        <v>193</v>
      </c>
      <c r="C191" s="22" t="s">
        <v>202</v>
      </c>
      <c r="D191" s="17">
        <f t="shared" si="21"/>
        <v>0</v>
      </c>
      <c r="E191" s="22"/>
      <c r="F191" s="16"/>
      <c r="G191" s="16"/>
      <c r="H191" s="55"/>
    </row>
    <row r="192" spans="1:8">
      <c r="A192" s="54">
        <v>10</v>
      </c>
      <c r="B192" s="22" t="s">
        <v>193</v>
      </c>
      <c r="C192" s="22" t="s">
        <v>203</v>
      </c>
      <c r="D192" s="17">
        <f t="shared" si="21"/>
        <v>0</v>
      </c>
      <c r="E192" s="22"/>
      <c r="F192" s="16"/>
      <c r="G192" s="16"/>
      <c r="H192" s="55"/>
    </row>
    <row r="193" spans="1:8">
      <c r="A193" s="54">
        <v>11</v>
      </c>
      <c r="B193" s="22" t="s">
        <v>193</v>
      </c>
      <c r="C193" s="22" t="s">
        <v>204</v>
      </c>
      <c r="D193" s="17">
        <f t="shared" si="21"/>
        <v>0</v>
      </c>
      <c r="E193" s="22"/>
      <c r="F193" s="16"/>
      <c r="G193" s="16"/>
      <c r="H193" s="55"/>
    </row>
    <row r="194" spans="1:8">
      <c r="A194" s="54">
        <v>12</v>
      </c>
      <c r="B194" s="22" t="s">
        <v>193</v>
      </c>
      <c r="C194" s="22" t="s">
        <v>205</v>
      </c>
      <c r="D194" s="17">
        <f t="shared" si="21"/>
        <v>0</v>
      </c>
      <c r="E194" s="22"/>
      <c r="F194" s="16"/>
      <c r="G194" s="16"/>
      <c r="H194" s="55"/>
    </row>
    <row r="195" spans="1:8">
      <c r="A195" s="54">
        <v>13</v>
      </c>
      <c r="B195" s="22" t="s">
        <v>193</v>
      </c>
      <c r="C195" s="22" t="s">
        <v>206</v>
      </c>
      <c r="D195" s="17">
        <f t="shared" si="21"/>
        <v>0</v>
      </c>
      <c r="E195" s="22"/>
      <c r="F195" s="16"/>
      <c r="G195" s="16"/>
      <c r="H195" s="55"/>
    </row>
    <row r="196" spans="1:8">
      <c r="A196" s="54">
        <v>14</v>
      </c>
      <c r="B196" s="22" t="s">
        <v>193</v>
      </c>
      <c r="C196" s="22" t="s">
        <v>207</v>
      </c>
      <c r="D196" s="17">
        <f t="shared" si="21"/>
        <v>0</v>
      </c>
      <c r="E196" s="22"/>
      <c r="F196" s="16"/>
      <c r="G196" s="16"/>
      <c r="H196" s="55"/>
    </row>
    <row r="197" spans="1:8">
      <c r="A197" s="54">
        <v>15</v>
      </c>
      <c r="B197" s="22" t="s">
        <v>193</v>
      </c>
      <c r="C197" s="22" t="s">
        <v>208</v>
      </c>
      <c r="D197" s="17">
        <f t="shared" si="21"/>
        <v>0</v>
      </c>
      <c r="E197" s="37"/>
      <c r="F197" s="37"/>
      <c r="G197" s="37"/>
      <c r="H197" s="55"/>
    </row>
    <row r="198" spans="1:8">
      <c r="A198" s="54">
        <v>16</v>
      </c>
      <c r="B198" s="22" t="s">
        <v>193</v>
      </c>
      <c r="C198" s="22" t="s">
        <v>209</v>
      </c>
      <c r="D198" s="17">
        <f t="shared" si="21"/>
        <v>0</v>
      </c>
      <c r="E198" s="22"/>
      <c r="F198" s="16"/>
      <c r="G198" s="16"/>
      <c r="H198" s="55"/>
    </row>
    <row r="199" spans="1:8">
      <c r="A199" s="54">
        <v>17</v>
      </c>
      <c r="B199" s="22" t="s">
        <v>193</v>
      </c>
      <c r="C199" s="22" t="s">
        <v>210</v>
      </c>
      <c r="D199" s="17">
        <f t="shared" si="21"/>
        <v>0</v>
      </c>
      <c r="E199" s="22"/>
      <c r="F199" s="16"/>
      <c r="G199" s="16"/>
      <c r="H199" s="55"/>
    </row>
    <row r="200" spans="1:8">
      <c r="A200" s="54">
        <v>18</v>
      </c>
      <c r="B200" s="22" t="s">
        <v>193</v>
      </c>
      <c r="C200" s="22" t="s">
        <v>211</v>
      </c>
      <c r="D200" s="17">
        <f t="shared" si="21"/>
        <v>0</v>
      </c>
      <c r="E200" s="22"/>
      <c r="F200" s="16"/>
      <c r="G200" s="16"/>
      <c r="H200" s="55"/>
    </row>
    <row r="201" spans="1:8">
      <c r="A201" s="54">
        <v>19</v>
      </c>
      <c r="B201" s="22" t="s">
        <v>193</v>
      </c>
      <c r="C201" s="22" t="s">
        <v>212</v>
      </c>
      <c r="D201" s="17">
        <f t="shared" si="21"/>
        <v>0</v>
      </c>
      <c r="E201" s="22"/>
      <c r="F201" s="16"/>
      <c r="G201" s="16"/>
      <c r="H201" s="55"/>
    </row>
    <row r="202" spans="1:8">
      <c r="A202" s="54">
        <v>20</v>
      </c>
      <c r="B202" s="22" t="s">
        <v>193</v>
      </c>
      <c r="C202" s="22" t="s">
        <v>213</v>
      </c>
      <c r="D202" s="17">
        <f t="shared" si="21"/>
        <v>0</v>
      </c>
      <c r="E202" s="22"/>
      <c r="F202" s="16"/>
      <c r="G202" s="16"/>
      <c r="H202" s="55"/>
    </row>
    <row r="203" spans="1:8">
      <c r="A203" s="54">
        <v>21</v>
      </c>
      <c r="B203" s="22" t="s">
        <v>193</v>
      </c>
      <c r="C203" s="22" t="s">
        <v>214</v>
      </c>
      <c r="D203" s="17">
        <f t="shared" si="21"/>
        <v>0</v>
      </c>
      <c r="E203" s="22"/>
      <c r="F203" s="16"/>
      <c r="G203" s="16"/>
      <c r="H203" s="55"/>
    </row>
    <row r="204" spans="1:8">
      <c r="A204" s="54">
        <v>22</v>
      </c>
      <c r="B204" s="22" t="s">
        <v>193</v>
      </c>
      <c r="C204" s="22" t="s">
        <v>215</v>
      </c>
      <c r="D204" s="17">
        <f t="shared" si="21"/>
        <v>0</v>
      </c>
      <c r="E204" s="22"/>
      <c r="F204" s="16"/>
      <c r="G204" s="16"/>
      <c r="H204" s="55"/>
    </row>
    <row r="205" spans="1:8" s="72" customFormat="1">
      <c r="A205" s="114" t="s">
        <v>7</v>
      </c>
      <c r="B205" s="115"/>
      <c r="C205" s="115"/>
      <c r="D205" s="40">
        <f>SUM(D206:D228)</f>
        <v>0</v>
      </c>
      <c r="E205" s="40">
        <f t="shared" ref="E205:H205" si="24">SUM(E206:E228)</f>
        <v>0</v>
      </c>
      <c r="F205" s="40">
        <f t="shared" si="24"/>
        <v>0</v>
      </c>
      <c r="G205" s="40">
        <f t="shared" si="24"/>
        <v>0</v>
      </c>
      <c r="H205" s="46">
        <f t="shared" si="24"/>
        <v>0</v>
      </c>
    </row>
    <row r="206" spans="1:8">
      <c r="A206" s="65">
        <v>1</v>
      </c>
      <c r="B206" s="35" t="s">
        <v>7</v>
      </c>
      <c r="C206" s="35" t="s">
        <v>216</v>
      </c>
      <c r="D206" s="17">
        <f t="shared" si="21"/>
        <v>0</v>
      </c>
      <c r="E206" s="35"/>
      <c r="F206" s="35"/>
      <c r="G206" s="35"/>
      <c r="H206" s="66"/>
    </row>
    <row r="207" spans="1:8">
      <c r="A207" s="65">
        <v>2</v>
      </c>
      <c r="B207" s="35" t="s">
        <v>7</v>
      </c>
      <c r="C207" s="35" t="s">
        <v>217</v>
      </c>
      <c r="D207" s="17">
        <f t="shared" si="21"/>
        <v>0</v>
      </c>
      <c r="E207" s="35"/>
      <c r="F207" s="35"/>
      <c r="G207" s="35"/>
      <c r="H207" s="66"/>
    </row>
    <row r="208" spans="1:8">
      <c r="A208" s="65">
        <v>3</v>
      </c>
      <c r="B208" s="35" t="s">
        <v>7</v>
      </c>
      <c r="C208" s="35" t="s">
        <v>218</v>
      </c>
      <c r="D208" s="17">
        <f t="shared" si="21"/>
        <v>0</v>
      </c>
      <c r="E208" s="35"/>
      <c r="F208" s="35"/>
      <c r="G208" s="35"/>
      <c r="H208" s="66"/>
    </row>
    <row r="209" spans="1:8">
      <c r="A209" s="65">
        <v>4</v>
      </c>
      <c r="B209" s="35" t="s">
        <v>7</v>
      </c>
      <c r="C209" s="35" t="s">
        <v>219</v>
      </c>
      <c r="D209" s="17">
        <f t="shared" si="21"/>
        <v>0</v>
      </c>
      <c r="E209" s="35"/>
      <c r="F209" s="35"/>
      <c r="G209" s="35"/>
      <c r="H209" s="66"/>
    </row>
    <row r="210" spans="1:8">
      <c r="A210" s="65">
        <v>5</v>
      </c>
      <c r="B210" s="35" t="s">
        <v>7</v>
      </c>
      <c r="C210" s="35" t="s">
        <v>220</v>
      </c>
      <c r="D210" s="17">
        <f t="shared" si="21"/>
        <v>0</v>
      </c>
      <c r="E210" s="35"/>
      <c r="F210" s="35"/>
      <c r="G210" s="35"/>
      <c r="H210" s="66"/>
    </row>
    <row r="211" spans="1:8">
      <c r="A211" s="65">
        <v>6</v>
      </c>
      <c r="B211" s="35" t="s">
        <v>7</v>
      </c>
      <c r="C211" s="35" t="s">
        <v>221</v>
      </c>
      <c r="D211" s="17">
        <f t="shared" si="21"/>
        <v>0</v>
      </c>
      <c r="E211" s="35"/>
      <c r="F211" s="35"/>
      <c r="G211" s="35"/>
      <c r="H211" s="66"/>
    </row>
    <row r="212" spans="1:8">
      <c r="A212" s="65">
        <v>7</v>
      </c>
      <c r="B212" s="35" t="s">
        <v>7</v>
      </c>
      <c r="C212" s="35" t="s">
        <v>222</v>
      </c>
      <c r="D212" s="17">
        <f t="shared" si="21"/>
        <v>0</v>
      </c>
      <c r="E212" s="35"/>
      <c r="F212" s="35"/>
      <c r="G212" s="35"/>
      <c r="H212" s="66"/>
    </row>
    <row r="213" spans="1:8">
      <c r="A213" s="65">
        <v>8</v>
      </c>
      <c r="B213" s="35" t="s">
        <v>7</v>
      </c>
      <c r="C213" s="35" t="s">
        <v>223</v>
      </c>
      <c r="D213" s="17">
        <f t="shared" si="21"/>
        <v>0</v>
      </c>
      <c r="E213" s="35"/>
      <c r="F213" s="35"/>
      <c r="G213" s="35"/>
      <c r="H213" s="66"/>
    </row>
    <row r="214" spans="1:8">
      <c r="A214" s="65">
        <v>9</v>
      </c>
      <c r="B214" s="35" t="s">
        <v>7</v>
      </c>
      <c r="C214" s="35" t="s">
        <v>224</v>
      </c>
      <c r="D214" s="17">
        <f t="shared" si="21"/>
        <v>0</v>
      </c>
      <c r="E214" s="35"/>
      <c r="F214" s="35"/>
      <c r="G214" s="35"/>
      <c r="H214" s="66"/>
    </row>
    <row r="215" spans="1:8">
      <c r="A215" s="65">
        <v>10</v>
      </c>
      <c r="B215" s="35" t="s">
        <v>7</v>
      </c>
      <c r="C215" s="35" t="s">
        <v>225</v>
      </c>
      <c r="D215" s="17">
        <f t="shared" si="21"/>
        <v>0</v>
      </c>
      <c r="E215" s="35"/>
      <c r="F215" s="35"/>
      <c r="G215" s="35"/>
      <c r="H215" s="66"/>
    </row>
    <row r="216" spans="1:8">
      <c r="A216" s="65">
        <v>11</v>
      </c>
      <c r="B216" s="35" t="s">
        <v>7</v>
      </c>
      <c r="C216" s="35" t="s">
        <v>226</v>
      </c>
      <c r="D216" s="17">
        <f t="shared" si="21"/>
        <v>0</v>
      </c>
      <c r="E216" s="35"/>
      <c r="F216" s="35"/>
      <c r="G216" s="35"/>
      <c r="H216" s="66"/>
    </row>
    <row r="217" spans="1:8">
      <c r="A217" s="65">
        <v>12</v>
      </c>
      <c r="B217" s="35" t="s">
        <v>7</v>
      </c>
      <c r="C217" s="35" t="s">
        <v>227</v>
      </c>
      <c r="D217" s="17">
        <f t="shared" si="21"/>
        <v>0</v>
      </c>
      <c r="E217" s="35"/>
      <c r="F217" s="35"/>
      <c r="G217" s="35"/>
      <c r="H217" s="66"/>
    </row>
    <row r="218" spans="1:8">
      <c r="A218" s="65">
        <v>13</v>
      </c>
      <c r="B218" s="35" t="s">
        <v>7</v>
      </c>
      <c r="C218" s="35" t="s">
        <v>228</v>
      </c>
      <c r="D218" s="17">
        <f t="shared" ref="D218:D249" si="25">E218+F218+G218+H218</f>
        <v>0</v>
      </c>
      <c r="E218" s="35"/>
      <c r="F218" s="35"/>
      <c r="G218" s="35"/>
      <c r="H218" s="66"/>
    </row>
    <row r="219" spans="1:8">
      <c r="A219" s="65">
        <v>14</v>
      </c>
      <c r="B219" s="35" t="s">
        <v>7</v>
      </c>
      <c r="C219" s="35" t="s">
        <v>229</v>
      </c>
      <c r="D219" s="17">
        <f t="shared" si="25"/>
        <v>0</v>
      </c>
      <c r="E219" s="35"/>
      <c r="F219" s="35"/>
      <c r="G219" s="35"/>
      <c r="H219" s="66"/>
    </row>
    <row r="220" spans="1:8">
      <c r="A220" s="65">
        <v>15</v>
      </c>
      <c r="B220" s="35" t="s">
        <v>7</v>
      </c>
      <c r="C220" s="35" t="s">
        <v>230</v>
      </c>
      <c r="D220" s="17">
        <f t="shared" si="25"/>
        <v>0</v>
      </c>
      <c r="E220" s="35"/>
      <c r="F220" s="35"/>
      <c r="G220" s="35"/>
      <c r="H220" s="66"/>
    </row>
    <row r="221" spans="1:8">
      <c r="A221" s="65">
        <v>16</v>
      </c>
      <c r="B221" s="35" t="s">
        <v>7</v>
      </c>
      <c r="C221" s="35" t="s">
        <v>231</v>
      </c>
      <c r="D221" s="17">
        <f t="shared" si="25"/>
        <v>0</v>
      </c>
      <c r="E221" s="35"/>
      <c r="F221" s="35"/>
      <c r="G221" s="35"/>
      <c r="H221" s="66"/>
    </row>
    <row r="222" spans="1:8">
      <c r="A222" s="65">
        <v>17</v>
      </c>
      <c r="B222" s="35" t="s">
        <v>7</v>
      </c>
      <c r="C222" s="35" t="s">
        <v>232</v>
      </c>
      <c r="D222" s="17">
        <f t="shared" si="25"/>
        <v>0</v>
      </c>
      <c r="E222" s="35"/>
      <c r="F222" s="35"/>
      <c r="G222" s="35"/>
      <c r="H222" s="66"/>
    </row>
    <row r="223" spans="1:8">
      <c r="A223" s="65">
        <v>18</v>
      </c>
      <c r="B223" s="35" t="s">
        <v>7</v>
      </c>
      <c r="C223" s="35" t="s">
        <v>233</v>
      </c>
      <c r="D223" s="17">
        <f t="shared" si="25"/>
        <v>0</v>
      </c>
      <c r="E223" s="35"/>
      <c r="F223" s="35"/>
      <c r="G223" s="35"/>
      <c r="H223" s="66"/>
    </row>
    <row r="224" spans="1:8">
      <c r="A224" s="65">
        <v>19</v>
      </c>
      <c r="B224" s="35" t="s">
        <v>7</v>
      </c>
      <c r="C224" s="35" t="s">
        <v>234</v>
      </c>
      <c r="D224" s="17">
        <f t="shared" si="25"/>
        <v>0</v>
      </c>
      <c r="E224" s="35"/>
      <c r="F224" s="35"/>
      <c r="G224" s="35"/>
      <c r="H224" s="66"/>
    </row>
    <row r="225" spans="1:8">
      <c r="A225" s="65">
        <v>20</v>
      </c>
      <c r="B225" s="35" t="s">
        <v>7</v>
      </c>
      <c r="C225" s="35" t="s">
        <v>235</v>
      </c>
      <c r="D225" s="17">
        <f t="shared" si="25"/>
        <v>0</v>
      </c>
      <c r="E225" s="35"/>
      <c r="F225" s="35"/>
      <c r="G225" s="35"/>
      <c r="H225" s="66"/>
    </row>
    <row r="226" spans="1:8">
      <c r="A226" s="65">
        <v>21</v>
      </c>
      <c r="B226" s="35" t="s">
        <v>7</v>
      </c>
      <c r="C226" s="35" t="s">
        <v>236</v>
      </c>
      <c r="D226" s="17">
        <f t="shared" si="25"/>
        <v>0</v>
      </c>
      <c r="E226" s="35"/>
      <c r="F226" s="35"/>
      <c r="G226" s="35"/>
      <c r="H226" s="66"/>
    </row>
    <row r="227" spans="1:8">
      <c r="A227" s="65">
        <v>22</v>
      </c>
      <c r="B227" s="35" t="s">
        <v>7</v>
      </c>
      <c r="C227" s="35" t="s">
        <v>237</v>
      </c>
      <c r="D227" s="17">
        <f t="shared" si="25"/>
        <v>0</v>
      </c>
      <c r="E227" s="35"/>
      <c r="F227" s="35"/>
      <c r="G227" s="35"/>
      <c r="H227" s="66"/>
    </row>
    <row r="228" spans="1:8">
      <c r="A228" s="65">
        <v>23</v>
      </c>
      <c r="B228" s="35" t="s">
        <v>7</v>
      </c>
      <c r="C228" s="35" t="s">
        <v>238</v>
      </c>
      <c r="D228" s="17">
        <f t="shared" si="25"/>
        <v>0</v>
      </c>
      <c r="E228" s="35"/>
      <c r="F228" s="35"/>
      <c r="G228" s="35"/>
      <c r="H228" s="66"/>
    </row>
    <row r="229" spans="1:8" s="72" customFormat="1">
      <c r="A229" s="114" t="s">
        <v>239</v>
      </c>
      <c r="B229" s="115"/>
      <c r="C229" s="115"/>
      <c r="D229" s="41">
        <f>SUM(D230:D247)</f>
        <v>0</v>
      </c>
      <c r="E229" s="41">
        <f>SUM(E230:E247)</f>
        <v>0</v>
      </c>
      <c r="F229" s="41">
        <f t="shared" ref="F229:H229" si="26">SUM(F230:F247)</f>
        <v>0</v>
      </c>
      <c r="G229" s="41">
        <f t="shared" si="26"/>
        <v>0</v>
      </c>
      <c r="H229" s="50">
        <f t="shared" si="26"/>
        <v>0</v>
      </c>
    </row>
    <row r="230" spans="1:8">
      <c r="A230" s="54">
        <v>1</v>
      </c>
      <c r="B230" s="22" t="s">
        <v>239</v>
      </c>
      <c r="C230" s="22" t="s">
        <v>240</v>
      </c>
      <c r="D230" s="17">
        <f t="shared" si="25"/>
        <v>0</v>
      </c>
      <c r="E230" s="28"/>
      <c r="F230" s="28"/>
      <c r="G230" s="28"/>
      <c r="H230" s="58"/>
    </row>
    <row r="231" spans="1:8">
      <c r="A231" s="54">
        <v>2</v>
      </c>
      <c r="B231" s="22" t="s">
        <v>239</v>
      </c>
      <c r="C231" s="22" t="s">
        <v>241</v>
      </c>
      <c r="D231" s="17">
        <f t="shared" si="25"/>
        <v>0</v>
      </c>
      <c r="E231" s="34"/>
      <c r="F231" s="34"/>
      <c r="G231" s="34"/>
      <c r="H231" s="63"/>
    </row>
    <row r="232" spans="1:8">
      <c r="A232" s="54">
        <v>3</v>
      </c>
      <c r="B232" s="22" t="s">
        <v>239</v>
      </c>
      <c r="C232" s="22" t="s">
        <v>242</v>
      </c>
      <c r="D232" s="17">
        <f t="shared" si="25"/>
        <v>0</v>
      </c>
      <c r="E232" s="34"/>
      <c r="F232" s="34"/>
      <c r="G232" s="34"/>
      <c r="H232" s="63"/>
    </row>
    <row r="233" spans="1:8">
      <c r="A233" s="54">
        <v>4</v>
      </c>
      <c r="B233" s="22" t="s">
        <v>239</v>
      </c>
      <c r="C233" s="22" t="s">
        <v>243</v>
      </c>
      <c r="D233" s="17">
        <f t="shared" si="25"/>
        <v>0</v>
      </c>
      <c r="E233" s="28"/>
      <c r="F233" s="28"/>
      <c r="G233" s="28"/>
      <c r="H233" s="58"/>
    </row>
    <row r="234" spans="1:8">
      <c r="A234" s="54">
        <v>5</v>
      </c>
      <c r="B234" s="22" t="s">
        <v>239</v>
      </c>
      <c r="C234" s="22" t="s">
        <v>244</v>
      </c>
      <c r="D234" s="17">
        <f t="shared" si="25"/>
        <v>0</v>
      </c>
      <c r="E234" s="34"/>
      <c r="F234" s="34"/>
      <c r="G234" s="34"/>
      <c r="H234" s="67"/>
    </row>
    <row r="235" spans="1:8">
      <c r="A235" s="54">
        <v>6</v>
      </c>
      <c r="B235" s="22" t="s">
        <v>239</v>
      </c>
      <c r="C235" s="22" t="s">
        <v>245</v>
      </c>
      <c r="D235" s="17">
        <f t="shared" si="25"/>
        <v>0</v>
      </c>
      <c r="E235" s="34"/>
      <c r="F235" s="34"/>
      <c r="G235" s="34"/>
      <c r="H235" s="63"/>
    </row>
    <row r="236" spans="1:8">
      <c r="A236" s="54">
        <v>7</v>
      </c>
      <c r="B236" s="22" t="s">
        <v>239</v>
      </c>
      <c r="C236" s="22" t="s">
        <v>246</v>
      </c>
      <c r="D236" s="17">
        <f t="shared" si="25"/>
        <v>0</v>
      </c>
      <c r="E236" s="34"/>
      <c r="F236" s="34"/>
      <c r="G236" s="34"/>
      <c r="H236" s="67"/>
    </row>
    <row r="237" spans="1:8">
      <c r="A237" s="54">
        <v>8</v>
      </c>
      <c r="B237" s="22" t="s">
        <v>239</v>
      </c>
      <c r="C237" s="22" t="s">
        <v>247</v>
      </c>
      <c r="D237" s="17">
        <f t="shared" si="25"/>
        <v>0</v>
      </c>
      <c r="E237" s="34"/>
      <c r="F237" s="34"/>
      <c r="G237" s="34"/>
      <c r="H237" s="63"/>
    </row>
    <row r="238" spans="1:8">
      <c r="A238" s="54">
        <v>9</v>
      </c>
      <c r="B238" s="22" t="s">
        <v>239</v>
      </c>
      <c r="C238" s="22" t="s">
        <v>248</v>
      </c>
      <c r="D238" s="17">
        <f t="shared" si="25"/>
        <v>0</v>
      </c>
      <c r="E238" s="34"/>
      <c r="F238" s="34"/>
      <c r="G238" s="34"/>
      <c r="H238" s="63"/>
    </row>
    <row r="239" spans="1:8">
      <c r="A239" s="54">
        <v>10</v>
      </c>
      <c r="B239" s="22" t="s">
        <v>239</v>
      </c>
      <c r="C239" s="22" t="s">
        <v>249</v>
      </c>
      <c r="D239" s="17">
        <f t="shared" si="25"/>
        <v>0</v>
      </c>
      <c r="E239" s="34"/>
      <c r="F239" s="34"/>
      <c r="G239" s="34"/>
      <c r="H239" s="63"/>
    </row>
    <row r="240" spans="1:8">
      <c r="A240" s="54">
        <v>11</v>
      </c>
      <c r="B240" s="22" t="s">
        <v>239</v>
      </c>
      <c r="C240" s="22" t="s">
        <v>250</v>
      </c>
      <c r="D240" s="17">
        <f t="shared" si="25"/>
        <v>0</v>
      </c>
      <c r="E240" s="34"/>
      <c r="F240" s="34"/>
      <c r="G240" s="34"/>
      <c r="H240" s="63"/>
    </row>
    <row r="241" spans="1:8">
      <c r="A241" s="54">
        <v>12</v>
      </c>
      <c r="B241" s="22" t="s">
        <v>239</v>
      </c>
      <c r="C241" s="22" t="s">
        <v>251</v>
      </c>
      <c r="D241" s="17">
        <f t="shared" si="25"/>
        <v>0</v>
      </c>
      <c r="E241" s="34"/>
      <c r="F241" s="34"/>
      <c r="G241" s="34"/>
      <c r="H241" s="63"/>
    </row>
    <row r="242" spans="1:8">
      <c r="A242" s="54">
        <v>13</v>
      </c>
      <c r="B242" s="22" t="s">
        <v>239</v>
      </c>
      <c r="C242" s="22" t="s">
        <v>252</v>
      </c>
      <c r="D242" s="17">
        <f t="shared" si="25"/>
        <v>0</v>
      </c>
      <c r="E242" s="38"/>
      <c r="F242" s="38"/>
      <c r="G242" s="38"/>
      <c r="H242" s="68"/>
    </row>
    <row r="243" spans="1:8">
      <c r="A243" s="54">
        <v>14</v>
      </c>
      <c r="B243" s="22" t="s">
        <v>239</v>
      </c>
      <c r="C243" s="22" t="s">
        <v>253</v>
      </c>
      <c r="D243" s="17">
        <f t="shared" si="25"/>
        <v>0</v>
      </c>
      <c r="E243" s="28"/>
      <c r="F243" s="28"/>
      <c r="G243" s="28"/>
      <c r="H243" s="58"/>
    </row>
    <row r="244" spans="1:8">
      <c r="A244" s="54">
        <v>15</v>
      </c>
      <c r="B244" s="22" t="s">
        <v>239</v>
      </c>
      <c r="C244" s="22" t="s">
        <v>254</v>
      </c>
      <c r="D244" s="17">
        <f t="shared" si="25"/>
        <v>0</v>
      </c>
      <c r="E244" s="34"/>
      <c r="F244" s="34"/>
      <c r="G244" s="34"/>
      <c r="H244" s="63"/>
    </row>
    <row r="245" spans="1:8">
      <c r="A245" s="54">
        <v>16</v>
      </c>
      <c r="B245" s="22" t="s">
        <v>239</v>
      </c>
      <c r="C245" s="22" t="s">
        <v>255</v>
      </c>
      <c r="D245" s="17">
        <f t="shared" si="25"/>
        <v>0</v>
      </c>
      <c r="E245" s="34"/>
      <c r="F245" s="34"/>
      <c r="G245" s="34"/>
      <c r="H245" s="63"/>
    </row>
    <row r="246" spans="1:8">
      <c r="A246" s="54">
        <v>17</v>
      </c>
      <c r="B246" s="22" t="s">
        <v>239</v>
      </c>
      <c r="C246" s="22" t="s">
        <v>256</v>
      </c>
      <c r="D246" s="17">
        <f t="shared" si="25"/>
        <v>0</v>
      </c>
      <c r="E246" s="34"/>
      <c r="F246" s="34"/>
      <c r="G246" s="34"/>
      <c r="H246" s="63"/>
    </row>
    <row r="247" spans="1:8">
      <c r="A247" s="54">
        <v>18</v>
      </c>
      <c r="B247" s="22" t="s">
        <v>239</v>
      </c>
      <c r="C247" s="22" t="s">
        <v>257</v>
      </c>
      <c r="D247" s="17">
        <f t="shared" si="25"/>
        <v>0</v>
      </c>
      <c r="E247" s="34"/>
      <c r="F247" s="34"/>
      <c r="G247" s="34"/>
      <c r="H247" s="63"/>
    </row>
    <row r="248" spans="1:8" s="72" customFormat="1">
      <c r="A248" s="114" t="s">
        <v>258</v>
      </c>
      <c r="B248" s="115"/>
      <c r="C248" s="115"/>
      <c r="D248" s="41">
        <f>SUM(D249:D250)</f>
        <v>0</v>
      </c>
      <c r="E248" s="41">
        <f t="shared" ref="E248:H248" si="27">SUM(E249:E250)</f>
        <v>0</v>
      </c>
      <c r="F248" s="41">
        <f t="shared" si="27"/>
        <v>0</v>
      </c>
      <c r="G248" s="41">
        <f t="shared" si="27"/>
        <v>0</v>
      </c>
      <c r="H248" s="50">
        <f t="shared" si="27"/>
        <v>0</v>
      </c>
    </row>
    <row r="249" spans="1:8">
      <c r="A249" s="47">
        <v>1</v>
      </c>
      <c r="B249" s="16" t="s">
        <v>258</v>
      </c>
      <c r="C249" s="16" t="s">
        <v>259</v>
      </c>
      <c r="D249" s="17">
        <f t="shared" si="25"/>
        <v>0</v>
      </c>
      <c r="E249" s="16"/>
      <c r="F249" s="16"/>
      <c r="G249" s="16"/>
      <c r="H249" s="55"/>
    </row>
    <row r="250" spans="1:8" ht="17.25" thickBot="1">
      <c r="A250" s="69">
        <v>2</v>
      </c>
      <c r="B250" s="70" t="s">
        <v>258</v>
      </c>
      <c r="C250" s="70" t="s">
        <v>260</v>
      </c>
      <c r="D250" s="74">
        <f>E250+F250+G250+H250</f>
        <v>0</v>
      </c>
      <c r="E250" s="70"/>
      <c r="F250" s="70"/>
      <c r="G250" s="70"/>
      <c r="H250" s="71"/>
    </row>
  </sheetData>
  <sheetProtection password="CC75" sheet="1" objects="1" scenarios="1"/>
  <mergeCells count="20">
    <mergeCell ref="A1:H1"/>
    <mergeCell ref="A2:H2"/>
    <mergeCell ref="A151:C151"/>
    <mergeCell ref="A167:C167"/>
    <mergeCell ref="A182:C182"/>
    <mergeCell ref="A4:C4"/>
    <mergeCell ref="A5:C5"/>
    <mergeCell ref="A31:C31"/>
    <mergeCell ref="A48:C48"/>
    <mergeCell ref="A57:C57"/>
    <mergeCell ref="A68:C68"/>
    <mergeCell ref="A205:C205"/>
    <mergeCell ref="A229:C229"/>
    <mergeCell ref="A248:C248"/>
    <mergeCell ref="A74:C74"/>
    <mergeCell ref="A80:C80"/>
    <mergeCell ref="A86:C86"/>
    <mergeCell ref="A88:C88"/>
    <mergeCell ref="A120:C120"/>
    <mergeCell ref="A139:C13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M933"/>
  <sheetViews>
    <sheetView tabSelected="1" workbookViewId="0">
      <selection activeCell="E21" sqref="E21"/>
    </sheetView>
  </sheetViews>
  <sheetFormatPr defaultRowHeight="16.5"/>
  <cols>
    <col min="1" max="1" width="9.25" style="3" bestFit="1" customWidth="1"/>
    <col min="2" max="2" width="7.625" style="3" customWidth="1"/>
    <col min="3" max="3" width="10.5" style="3" customWidth="1"/>
    <col min="4" max="5" width="11.375" style="3" customWidth="1"/>
    <col min="6" max="6" width="15.625" style="3" customWidth="1"/>
    <col min="7" max="7" width="9.375" style="3" customWidth="1"/>
    <col min="8" max="8" width="11.75" style="3" bestFit="1" customWidth="1"/>
    <col min="9" max="9" width="11.75" style="3" customWidth="1"/>
    <col min="10" max="10" width="26.625" style="3" bestFit="1" customWidth="1"/>
    <col min="11" max="11" width="13.375" style="3" bestFit="1" customWidth="1"/>
    <col min="12" max="12" width="9.25" style="3" bestFit="1" customWidth="1"/>
    <col min="13" max="13" width="20.25" style="3" bestFit="1" customWidth="1"/>
    <col min="14" max="16384" width="9" style="3"/>
  </cols>
  <sheetData>
    <row r="1" spans="1:13" ht="36" customHeight="1">
      <c r="A1" s="124" t="s">
        <v>271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5" customFormat="1" ht="62.25" customHeight="1">
      <c r="A2" s="125" t="s">
        <v>276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s="4" customFormat="1" ht="15" customHeight="1">
      <c r="A3" s="13" t="s">
        <v>27</v>
      </c>
      <c r="B3" s="7" t="s">
        <v>8</v>
      </c>
      <c r="C3" s="7" t="s">
        <v>9</v>
      </c>
      <c r="D3" s="8" t="s">
        <v>10</v>
      </c>
      <c r="E3" s="8" t="s">
        <v>13</v>
      </c>
      <c r="F3" s="7" t="s">
        <v>11</v>
      </c>
      <c r="G3" s="7" t="s">
        <v>14</v>
      </c>
      <c r="H3" s="7" t="s">
        <v>15</v>
      </c>
      <c r="I3" s="7" t="s">
        <v>315</v>
      </c>
      <c r="J3" s="7" t="s">
        <v>317</v>
      </c>
      <c r="K3" s="7" t="s">
        <v>16</v>
      </c>
      <c r="L3" s="7" t="s">
        <v>17</v>
      </c>
      <c r="M3" s="7" t="s">
        <v>32</v>
      </c>
    </row>
    <row r="4" spans="1:13" s="4" customFormat="1" ht="15" customHeight="1">
      <c r="A4" s="127" t="s">
        <v>283</v>
      </c>
      <c r="B4" s="128"/>
      <c r="C4" s="129"/>
      <c r="D4" s="77">
        <v>228</v>
      </c>
      <c r="E4" s="78">
        <v>178</v>
      </c>
      <c r="F4" s="79">
        <v>2800</v>
      </c>
      <c r="G4" s="75"/>
      <c r="H4" s="75"/>
      <c r="I4" s="75"/>
      <c r="J4" s="75"/>
      <c r="K4" s="75"/>
      <c r="L4" s="75"/>
      <c r="M4" s="75"/>
    </row>
    <row r="5" spans="1:13">
      <c r="A5" s="121" t="s">
        <v>75</v>
      </c>
      <c r="B5" s="122"/>
      <c r="C5" s="122"/>
      <c r="D5" s="123"/>
      <c r="E5" s="9" t="s">
        <v>28</v>
      </c>
      <c r="F5" s="10">
        <f>COUNTA(F6:F18)</f>
        <v>1</v>
      </c>
      <c r="G5" s="10"/>
      <c r="H5" s="10"/>
      <c r="I5" s="10"/>
      <c r="J5" s="10"/>
      <c r="K5" s="10"/>
      <c r="L5" s="10"/>
      <c r="M5" s="10"/>
    </row>
    <row r="6" spans="1:13">
      <c r="A6" s="6">
        <v>61</v>
      </c>
      <c r="B6" s="6">
        <v>1</v>
      </c>
      <c r="C6" s="6" t="s">
        <v>1</v>
      </c>
      <c r="D6" s="6" t="s">
        <v>75</v>
      </c>
      <c r="E6" s="6" t="s">
        <v>285</v>
      </c>
      <c r="F6" s="6" t="s">
        <v>35</v>
      </c>
      <c r="G6" s="6" t="s">
        <v>22</v>
      </c>
      <c r="H6" s="6" t="s">
        <v>21</v>
      </c>
      <c r="I6" s="6"/>
      <c r="J6" s="6" t="s">
        <v>288</v>
      </c>
      <c r="K6" s="6" t="s">
        <v>24</v>
      </c>
      <c r="L6" s="6" t="s">
        <v>25</v>
      </c>
      <c r="M6" s="6" t="s">
        <v>26</v>
      </c>
    </row>
    <row r="7" spans="1:13">
      <c r="A7" s="6">
        <v>62</v>
      </c>
      <c r="B7" s="6">
        <v>2</v>
      </c>
      <c r="C7" s="6" t="s">
        <v>1</v>
      </c>
      <c r="D7" s="6" t="s">
        <v>75</v>
      </c>
      <c r="E7" s="6" t="s">
        <v>285</v>
      </c>
      <c r="F7" s="6"/>
      <c r="G7" s="6"/>
      <c r="H7" s="6"/>
      <c r="I7" s="6"/>
      <c r="J7" s="6"/>
      <c r="K7" s="6"/>
      <c r="L7" s="6"/>
      <c r="M7" s="6"/>
    </row>
    <row r="8" spans="1:13">
      <c r="A8" s="6">
        <v>63</v>
      </c>
      <c r="B8" s="6">
        <v>3</v>
      </c>
      <c r="C8" s="6" t="s">
        <v>1</v>
      </c>
      <c r="D8" s="6" t="s">
        <v>75</v>
      </c>
      <c r="E8" s="6" t="s">
        <v>285</v>
      </c>
      <c r="F8" s="6"/>
      <c r="G8" s="6"/>
      <c r="H8" s="6"/>
      <c r="I8" s="6"/>
      <c r="J8" s="6"/>
      <c r="K8" s="6"/>
      <c r="L8" s="6"/>
      <c r="M8" s="6"/>
    </row>
    <row r="9" spans="1:13">
      <c r="A9" s="6">
        <v>64</v>
      </c>
      <c r="B9" s="6">
        <v>4</v>
      </c>
      <c r="C9" s="6" t="s">
        <v>1</v>
      </c>
      <c r="D9" s="6" t="s">
        <v>75</v>
      </c>
      <c r="E9" s="6" t="s">
        <v>285</v>
      </c>
      <c r="F9" s="6"/>
      <c r="G9" s="6"/>
      <c r="H9" s="6"/>
      <c r="I9" s="6"/>
      <c r="J9" s="6"/>
      <c r="K9" s="6"/>
      <c r="L9" s="6"/>
      <c r="M9" s="6"/>
    </row>
    <row r="10" spans="1:13">
      <c r="A10" s="6">
        <v>65</v>
      </c>
      <c r="B10" s="6">
        <v>5</v>
      </c>
      <c r="C10" s="6" t="s">
        <v>1</v>
      </c>
      <c r="D10" s="6" t="s">
        <v>75</v>
      </c>
      <c r="E10" s="6" t="s">
        <v>285</v>
      </c>
      <c r="F10" s="6"/>
      <c r="G10" s="6"/>
      <c r="H10" s="6"/>
      <c r="I10" s="6"/>
      <c r="J10" s="6"/>
      <c r="K10" s="6"/>
      <c r="L10" s="6"/>
      <c r="M10" s="6"/>
    </row>
    <row r="11" spans="1:13">
      <c r="A11" s="6">
        <v>66</v>
      </c>
      <c r="B11" s="6">
        <v>6</v>
      </c>
      <c r="C11" s="6" t="s">
        <v>1</v>
      </c>
      <c r="D11" s="6" t="s">
        <v>75</v>
      </c>
      <c r="E11" s="6" t="s">
        <v>285</v>
      </c>
      <c r="F11" s="6"/>
      <c r="G11" s="6"/>
      <c r="H11" s="6"/>
      <c r="I11" s="6"/>
      <c r="J11" s="6"/>
      <c r="K11" s="6"/>
      <c r="L11" s="6"/>
      <c r="M11" s="6"/>
    </row>
    <row r="12" spans="1:13">
      <c r="A12" s="6">
        <v>67</v>
      </c>
      <c r="B12" s="6">
        <v>7</v>
      </c>
      <c r="C12" s="6" t="s">
        <v>1</v>
      </c>
      <c r="D12" s="6" t="s">
        <v>75</v>
      </c>
      <c r="E12" s="6" t="s">
        <v>285</v>
      </c>
      <c r="F12" s="6"/>
      <c r="G12" s="6"/>
      <c r="H12" s="6"/>
      <c r="I12" s="6"/>
      <c r="J12" s="6"/>
      <c r="K12" s="6"/>
      <c r="L12" s="6"/>
      <c r="M12" s="6"/>
    </row>
    <row r="13" spans="1:13">
      <c r="A13" s="6">
        <v>68</v>
      </c>
      <c r="B13" s="6">
        <v>8</v>
      </c>
      <c r="C13" s="6" t="s">
        <v>1</v>
      </c>
      <c r="D13" s="6" t="s">
        <v>75</v>
      </c>
      <c r="E13" s="6" t="s">
        <v>285</v>
      </c>
      <c r="F13" s="6"/>
      <c r="G13" s="6"/>
      <c r="H13" s="6"/>
      <c r="I13" s="6"/>
      <c r="J13" s="6"/>
      <c r="K13" s="6"/>
      <c r="L13" s="6"/>
      <c r="M13" s="6"/>
    </row>
    <row r="14" spans="1:13">
      <c r="A14" s="6">
        <v>69</v>
      </c>
      <c r="B14" s="6">
        <v>9</v>
      </c>
      <c r="C14" s="6" t="s">
        <v>1</v>
      </c>
      <c r="D14" s="6" t="s">
        <v>75</v>
      </c>
      <c r="E14" s="6" t="s">
        <v>285</v>
      </c>
      <c r="F14" s="6"/>
      <c r="G14" s="6"/>
      <c r="H14" s="6"/>
      <c r="I14" s="6"/>
      <c r="J14" s="6"/>
      <c r="K14" s="6"/>
      <c r="L14" s="6"/>
      <c r="M14" s="6"/>
    </row>
    <row r="15" spans="1:13">
      <c r="A15" s="6">
        <v>70</v>
      </c>
      <c r="B15" s="6">
        <v>10</v>
      </c>
      <c r="C15" s="6" t="s">
        <v>1</v>
      </c>
      <c r="D15" s="6" t="s">
        <v>75</v>
      </c>
      <c r="E15" s="6" t="s">
        <v>285</v>
      </c>
      <c r="F15" s="6"/>
      <c r="G15" s="6"/>
      <c r="H15" s="6"/>
      <c r="I15" s="6"/>
      <c r="J15" s="6"/>
      <c r="K15" s="6"/>
      <c r="L15" s="6"/>
      <c r="M15" s="6"/>
    </row>
    <row r="16" spans="1:13">
      <c r="A16" s="6">
        <v>71</v>
      </c>
      <c r="B16" s="6">
        <v>11</v>
      </c>
      <c r="C16" s="6" t="s">
        <v>1</v>
      </c>
      <c r="D16" s="6" t="s">
        <v>75</v>
      </c>
      <c r="E16" s="6" t="s">
        <v>285</v>
      </c>
      <c r="F16" s="6"/>
      <c r="G16" s="6"/>
      <c r="H16" s="6"/>
      <c r="I16" s="6"/>
      <c r="J16" s="6"/>
      <c r="K16" s="6"/>
      <c r="L16" s="6"/>
      <c r="M16" s="6"/>
    </row>
    <row r="17" spans="1:13">
      <c r="A17" s="6">
        <v>72</v>
      </c>
      <c r="B17" s="6">
        <v>12</v>
      </c>
      <c r="C17" s="6" t="s">
        <v>1</v>
      </c>
      <c r="D17" s="6" t="s">
        <v>75</v>
      </c>
      <c r="E17" s="6" t="s">
        <v>285</v>
      </c>
      <c r="F17" s="6"/>
      <c r="G17" s="6"/>
      <c r="H17" s="6"/>
      <c r="I17" s="6"/>
      <c r="J17" s="6"/>
      <c r="K17" s="6"/>
      <c r="L17" s="6"/>
      <c r="M17" s="6"/>
    </row>
    <row r="18" spans="1:13">
      <c r="A18" s="6">
        <v>73</v>
      </c>
      <c r="B18" s="6">
        <v>13</v>
      </c>
      <c r="C18" s="6" t="s">
        <v>1</v>
      </c>
      <c r="D18" s="6" t="s">
        <v>75</v>
      </c>
      <c r="E18" s="6" t="s">
        <v>285</v>
      </c>
      <c r="F18" s="6"/>
      <c r="G18" s="6"/>
      <c r="H18" s="6"/>
      <c r="I18" s="6"/>
      <c r="J18" s="6"/>
      <c r="K18" s="6"/>
      <c r="L18" s="6"/>
      <c r="M18" s="6"/>
    </row>
    <row r="19" spans="1:1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1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1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1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1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1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1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1:1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1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1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1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1:1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1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1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1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1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1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1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1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1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1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1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1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1:1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1:1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1:1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1:1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1:1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1:1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1:1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1:1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1:1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1:1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  <row r="160" spans="1:1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1:1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 spans="1:1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1:1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1:1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1:1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 spans="1:1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1:1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1:1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1:1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1:1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1:1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 spans="1:1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1:1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1:1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1:1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1:1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1:1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1:1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1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1:1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1:1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1:1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1:1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1:1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1:1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1:1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1:1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1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1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1:1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1:1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1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1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1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1:1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1:1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1:1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1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1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1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1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1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1:1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1:1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1:1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1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1:1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1:1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1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1:1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1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1:1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1:1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 spans="1:1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 spans="1:1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 spans="1:1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1:1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1:1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 spans="1:1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1:1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1:1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1:1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1:1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1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1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1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1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1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1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1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1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1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1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1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1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1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 spans="1:1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1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1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1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1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1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1:1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1:1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 spans="1:1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1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spans="1:1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1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 spans="1:1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 spans="1:1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1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 spans="1:1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 spans="1:1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 spans="1:1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 spans="1:1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1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1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1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1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1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 spans="1:1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 spans="1:1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1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1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 spans="1:1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1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 spans="1:1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 spans="1:1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 spans="1:1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 spans="1:1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 spans="1:1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 spans="1:1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 spans="1:1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 spans="1:1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1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1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1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1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 spans="1:1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 spans="1:1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 spans="1:1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 spans="1:1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 spans="1:1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 spans="1:1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1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 spans="1:1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1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1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 spans="1:1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1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 spans="1:1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1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1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 spans="1:1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 spans="1:1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1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1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1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1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1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1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1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1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 spans="1:1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 spans="1:1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1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1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1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1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1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 spans="1:1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 spans="1:1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 spans="1:1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 spans="1:1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 spans="1:1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 spans="1:1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 spans="1:1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1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1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1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1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1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1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1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1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1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1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1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1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1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</row>
    <row r="436" spans="1:1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</row>
    <row r="437" spans="1:1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</row>
    <row r="438" spans="1:1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</row>
    <row r="439" spans="1:1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</row>
    <row r="440" spans="1:1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</row>
    <row r="441" spans="1:1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</row>
    <row r="442" spans="1:1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</row>
    <row r="443" spans="1:1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</row>
    <row r="444" spans="1:1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</row>
    <row r="445" spans="1:1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</row>
    <row r="446" spans="1:1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</row>
    <row r="447" spans="1:1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</row>
    <row r="448" spans="1:1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</row>
    <row r="449" spans="1:1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</row>
    <row r="450" spans="1:1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</row>
    <row r="451" spans="1:1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</row>
    <row r="452" spans="1:1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 spans="1:1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</row>
    <row r="454" spans="1:1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</row>
    <row r="455" spans="1:1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</row>
    <row r="456" spans="1:1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</row>
    <row r="457" spans="1:1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 spans="1:1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</row>
    <row r="459" spans="1:1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</row>
    <row r="460" spans="1:1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</row>
    <row r="461" spans="1:1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</row>
    <row r="462" spans="1:1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</row>
    <row r="463" spans="1:1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</row>
    <row r="464" spans="1:1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</row>
    <row r="465" spans="1:1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</row>
    <row r="466" spans="1:1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</row>
    <row r="467" spans="1:1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</row>
    <row r="468" spans="1:1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</row>
    <row r="469" spans="1:1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</row>
    <row r="470" spans="1:1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</row>
    <row r="471" spans="1:1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</row>
    <row r="472" spans="1:1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</row>
    <row r="473" spans="1:1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</row>
    <row r="474" spans="1:1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</row>
    <row r="475" spans="1:1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</row>
    <row r="476" spans="1:1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</row>
    <row r="477" spans="1:1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</row>
    <row r="478" spans="1:1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</row>
    <row r="479" spans="1:1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</row>
    <row r="480" spans="1:1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</row>
    <row r="481" spans="1:1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</row>
    <row r="482" spans="1:1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</row>
    <row r="483" spans="1:1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</row>
    <row r="484" spans="1:1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</row>
    <row r="485" spans="1:1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</row>
    <row r="486" spans="1:1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</row>
    <row r="487" spans="1:1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</row>
    <row r="488" spans="1:1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</row>
    <row r="489" spans="1:1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</row>
    <row r="490" spans="1:1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</row>
    <row r="491" spans="1:1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</row>
    <row r="492" spans="1:1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</row>
    <row r="493" spans="1:1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 spans="1:1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</row>
    <row r="495" spans="1:1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</row>
    <row r="496" spans="1:1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</row>
    <row r="497" spans="1:1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</row>
    <row r="498" spans="1:1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</row>
    <row r="499" spans="1:1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</row>
    <row r="500" spans="1:1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</row>
    <row r="501" spans="1:1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</row>
    <row r="502" spans="1:1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</row>
    <row r="503" spans="1:1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</row>
    <row r="504" spans="1:1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</row>
    <row r="505" spans="1:1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</row>
    <row r="506" spans="1:1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</row>
    <row r="507" spans="1:1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</row>
    <row r="508" spans="1:1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</row>
    <row r="509" spans="1:1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</row>
    <row r="510" spans="1:1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</row>
    <row r="511" spans="1:1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</row>
    <row r="512" spans="1:1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</row>
    <row r="513" spans="1: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</row>
    <row r="514" spans="1:1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</row>
    <row r="515" spans="1:1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</row>
    <row r="516" spans="1:1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</row>
    <row r="517" spans="1:1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</row>
    <row r="518" spans="1:1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</row>
    <row r="519" spans="1:1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</row>
    <row r="520" spans="1:1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</row>
    <row r="521" spans="1:1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</row>
    <row r="522" spans="1:1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</row>
    <row r="523" spans="1:1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</row>
    <row r="524" spans="1:1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</row>
    <row r="525" spans="1:1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</row>
    <row r="526" spans="1:1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</row>
    <row r="527" spans="1:1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</row>
    <row r="528" spans="1:1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</row>
    <row r="529" spans="1:1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</row>
    <row r="530" spans="1:1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</row>
    <row r="531" spans="1:1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</row>
    <row r="532" spans="1:1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</row>
    <row r="533" spans="1:1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</row>
    <row r="534" spans="1:1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</row>
    <row r="535" spans="1:1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</row>
    <row r="536" spans="1:1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</row>
    <row r="537" spans="1:1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</row>
    <row r="538" spans="1:1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</row>
    <row r="539" spans="1:1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</row>
    <row r="540" spans="1:1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</row>
    <row r="541" spans="1:1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</row>
    <row r="542" spans="1:1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</row>
    <row r="543" spans="1:1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</row>
    <row r="544" spans="1:1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</row>
    <row r="545" spans="1:1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</row>
    <row r="546" spans="1:1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</row>
    <row r="547" spans="1:1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</row>
    <row r="548" spans="1:1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</row>
    <row r="549" spans="1:1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</row>
    <row r="550" spans="1:1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</row>
    <row r="551" spans="1:1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</row>
    <row r="552" spans="1:1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</row>
    <row r="553" spans="1:1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</row>
    <row r="554" spans="1:1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</row>
    <row r="555" spans="1:1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</row>
    <row r="556" spans="1:1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</row>
    <row r="557" spans="1:1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</row>
    <row r="558" spans="1:1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</row>
    <row r="559" spans="1:1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</row>
    <row r="560" spans="1:1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</row>
    <row r="561" spans="1:1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</row>
    <row r="562" spans="1:1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</row>
    <row r="563" spans="1:1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</row>
    <row r="564" spans="1:1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</row>
    <row r="565" spans="1:1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</row>
    <row r="566" spans="1:1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</row>
    <row r="567" spans="1:1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</row>
    <row r="568" spans="1:1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</row>
    <row r="569" spans="1:1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</row>
    <row r="570" spans="1:1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</row>
    <row r="571" spans="1:1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</row>
    <row r="572" spans="1:1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</row>
    <row r="573" spans="1:1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</row>
    <row r="574" spans="1:1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</row>
    <row r="575" spans="1:1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</row>
    <row r="576" spans="1:1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</row>
    <row r="577" spans="1:1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</row>
    <row r="578" spans="1:1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</row>
    <row r="579" spans="1:1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</row>
    <row r="580" spans="1:1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</row>
    <row r="581" spans="1:1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</row>
    <row r="582" spans="1:1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</row>
    <row r="583" spans="1:1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</row>
    <row r="584" spans="1:1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</row>
    <row r="585" spans="1:1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</row>
    <row r="586" spans="1:1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</row>
    <row r="587" spans="1:1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</row>
    <row r="588" spans="1:1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</row>
    <row r="589" spans="1:1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</row>
    <row r="590" spans="1:1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</row>
    <row r="591" spans="1:1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</row>
    <row r="592" spans="1:1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</row>
    <row r="593" spans="1:1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</row>
    <row r="594" spans="1:1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</row>
    <row r="595" spans="1:1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</row>
    <row r="596" spans="1:1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</row>
    <row r="597" spans="1:1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</row>
    <row r="598" spans="1:1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</row>
    <row r="599" spans="1:1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</row>
    <row r="600" spans="1:1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</row>
    <row r="601" spans="1:1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</row>
    <row r="602" spans="1:1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</row>
    <row r="603" spans="1:1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</row>
    <row r="604" spans="1:1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</row>
    <row r="605" spans="1:1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</row>
    <row r="606" spans="1:1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</row>
    <row r="607" spans="1:1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</row>
    <row r="608" spans="1:1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</row>
    <row r="609" spans="1:1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</row>
    <row r="610" spans="1:1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</row>
    <row r="611" spans="1:1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</row>
    <row r="612" spans="1:1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</row>
    <row r="613" spans="1: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</row>
    <row r="614" spans="1:1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</row>
    <row r="615" spans="1:1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</row>
    <row r="616" spans="1:1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</row>
    <row r="617" spans="1:1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</row>
    <row r="618" spans="1:1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</row>
    <row r="619" spans="1:1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</row>
    <row r="620" spans="1:1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</row>
    <row r="621" spans="1:1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</row>
    <row r="622" spans="1:1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</row>
    <row r="623" spans="1:1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</row>
    <row r="624" spans="1:1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</row>
    <row r="625" spans="1:1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</row>
    <row r="626" spans="1:1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</row>
    <row r="627" spans="1:1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</row>
    <row r="628" spans="1:1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</row>
    <row r="629" spans="1:1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</row>
    <row r="630" spans="1:1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</row>
    <row r="631" spans="1:1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</row>
    <row r="632" spans="1:1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</row>
    <row r="633" spans="1:1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</row>
    <row r="634" spans="1:1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</row>
    <row r="635" spans="1:1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</row>
    <row r="636" spans="1:1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</row>
    <row r="637" spans="1:1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</row>
    <row r="638" spans="1:1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</row>
    <row r="639" spans="1:1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</row>
    <row r="640" spans="1:1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</row>
    <row r="641" spans="1:1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</row>
    <row r="642" spans="1:1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</row>
    <row r="643" spans="1:1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</row>
    <row r="644" spans="1:1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</row>
    <row r="645" spans="1:1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</row>
    <row r="646" spans="1:1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</row>
    <row r="647" spans="1:1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</row>
    <row r="648" spans="1:1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</row>
    <row r="649" spans="1:1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</row>
    <row r="650" spans="1:1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</row>
    <row r="651" spans="1:1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</row>
    <row r="652" spans="1:1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</row>
    <row r="653" spans="1:1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</row>
    <row r="654" spans="1:1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</row>
    <row r="655" spans="1:1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</row>
    <row r="656" spans="1:1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</row>
    <row r="657" spans="1:1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</row>
    <row r="658" spans="1:1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</row>
    <row r="659" spans="1:1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</row>
    <row r="660" spans="1:1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</row>
    <row r="661" spans="1:1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</row>
    <row r="662" spans="1:1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</row>
    <row r="663" spans="1:1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</row>
    <row r="664" spans="1:1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</row>
    <row r="665" spans="1:1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</row>
    <row r="666" spans="1:1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</row>
    <row r="667" spans="1:1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</row>
    <row r="668" spans="1:1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</row>
    <row r="669" spans="1:1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</row>
    <row r="670" spans="1:1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</row>
    <row r="671" spans="1:1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</row>
    <row r="672" spans="1:1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</row>
    <row r="673" spans="1:1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</row>
    <row r="674" spans="1:1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</row>
    <row r="675" spans="1:1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</row>
    <row r="676" spans="1:1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</row>
    <row r="677" spans="1:1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</row>
    <row r="678" spans="1:1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</row>
    <row r="679" spans="1:1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</row>
    <row r="680" spans="1:1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</row>
    <row r="681" spans="1:1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</row>
    <row r="682" spans="1:1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</row>
    <row r="683" spans="1:1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</row>
    <row r="684" spans="1:1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</row>
    <row r="685" spans="1:1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</row>
    <row r="686" spans="1:1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</row>
    <row r="687" spans="1:1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</row>
    <row r="688" spans="1:1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</row>
    <row r="689" spans="1:1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</row>
    <row r="690" spans="1:1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</row>
    <row r="691" spans="1:1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</row>
    <row r="692" spans="1:1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</row>
    <row r="693" spans="1:1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</row>
    <row r="694" spans="1:1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</row>
    <row r="695" spans="1:1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</row>
    <row r="696" spans="1:1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</row>
    <row r="697" spans="1:1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</row>
    <row r="698" spans="1:1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</row>
    <row r="699" spans="1:1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</row>
    <row r="700" spans="1:1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</row>
    <row r="701" spans="1:1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</row>
    <row r="702" spans="1:1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</row>
    <row r="703" spans="1:1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</row>
    <row r="704" spans="1:1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</row>
    <row r="705" spans="1:1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</row>
    <row r="706" spans="1:1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</row>
    <row r="707" spans="1:1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</row>
    <row r="708" spans="1:1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</row>
    <row r="709" spans="1:1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</row>
    <row r="710" spans="1:1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</row>
    <row r="711" spans="1:1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</row>
    <row r="712" spans="1:1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</row>
    <row r="713" spans="1: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</row>
    <row r="714" spans="1:1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</row>
    <row r="715" spans="1:1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</row>
    <row r="716" spans="1:1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</row>
    <row r="717" spans="1:1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</row>
    <row r="718" spans="1:1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</row>
    <row r="719" spans="1:1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</row>
    <row r="720" spans="1:1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</row>
    <row r="721" spans="1:1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</row>
    <row r="722" spans="1:1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</row>
    <row r="723" spans="1:1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</row>
    <row r="724" spans="1:1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</row>
    <row r="725" spans="1:1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</row>
    <row r="726" spans="1:1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</row>
    <row r="727" spans="1:1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</row>
    <row r="728" spans="1:1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</row>
    <row r="729" spans="1:1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</row>
    <row r="730" spans="1:1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</row>
    <row r="731" spans="1:1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</row>
    <row r="732" spans="1:1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</row>
    <row r="733" spans="1:1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</row>
    <row r="734" spans="1:1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</row>
    <row r="735" spans="1:1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</row>
    <row r="736" spans="1:1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</row>
    <row r="737" spans="1:1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</row>
    <row r="738" spans="1:1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</row>
    <row r="739" spans="1:1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</row>
    <row r="740" spans="1:1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</row>
    <row r="741" spans="1:1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</row>
    <row r="742" spans="1:1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</row>
    <row r="743" spans="1:1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</row>
    <row r="744" spans="1:1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</row>
    <row r="745" spans="1:1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</row>
    <row r="746" spans="1:1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</row>
    <row r="747" spans="1:1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</row>
    <row r="748" spans="1:1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</row>
    <row r="749" spans="1:1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</row>
    <row r="750" spans="1:1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</row>
    <row r="751" spans="1:1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</row>
    <row r="752" spans="1:1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</row>
    <row r="753" spans="1:1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</row>
    <row r="754" spans="1:1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</row>
    <row r="755" spans="1:1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</row>
    <row r="756" spans="1:1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</row>
    <row r="757" spans="1:1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</row>
    <row r="758" spans="1:1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</row>
    <row r="759" spans="1:1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</row>
    <row r="760" spans="1:1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</row>
    <row r="761" spans="1:1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</row>
    <row r="762" spans="1:1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</row>
    <row r="763" spans="1:1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</row>
    <row r="764" spans="1:1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</row>
    <row r="765" spans="1:1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</row>
    <row r="766" spans="1:1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</row>
    <row r="767" spans="1:1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</row>
    <row r="768" spans="1:1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</row>
    <row r="769" spans="1:1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</row>
    <row r="770" spans="1:1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</row>
    <row r="771" spans="1:1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</row>
    <row r="772" spans="1:1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</row>
    <row r="773" spans="1:1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</row>
    <row r="774" spans="1:1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</row>
    <row r="775" spans="1:1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</row>
    <row r="776" spans="1:1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</row>
    <row r="777" spans="1:1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</row>
    <row r="778" spans="1:1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</row>
    <row r="779" spans="1:1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</row>
    <row r="780" spans="1:1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</row>
    <row r="781" spans="1:1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</row>
    <row r="782" spans="1:1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</row>
    <row r="783" spans="1:1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</row>
    <row r="784" spans="1:1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</row>
    <row r="785" spans="1:1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</row>
    <row r="786" spans="1:1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</row>
    <row r="787" spans="1:1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</row>
    <row r="788" spans="1:1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</row>
    <row r="789" spans="1:1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</row>
    <row r="790" spans="1:1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</row>
    <row r="791" spans="1:1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</row>
    <row r="792" spans="1:1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</row>
    <row r="793" spans="1:1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</row>
    <row r="794" spans="1:1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</row>
    <row r="795" spans="1:1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</row>
    <row r="796" spans="1:1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</row>
    <row r="797" spans="1:1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</row>
    <row r="798" spans="1:1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</row>
    <row r="799" spans="1:1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</row>
    <row r="800" spans="1:1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</row>
    <row r="801" spans="1:1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</row>
    <row r="802" spans="1:1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</row>
    <row r="803" spans="1:1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</row>
    <row r="804" spans="1:1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</row>
    <row r="805" spans="1:1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</row>
    <row r="806" spans="1:1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</row>
    <row r="807" spans="1:1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</row>
    <row r="808" spans="1:1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</row>
    <row r="809" spans="1:1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</row>
    <row r="810" spans="1:1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</row>
    <row r="811" spans="1:1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</row>
    <row r="812" spans="1:1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</row>
    <row r="813" spans="1: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</row>
    <row r="814" spans="1:1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</row>
    <row r="815" spans="1:1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</row>
    <row r="816" spans="1:1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</row>
    <row r="817" spans="1:1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</row>
    <row r="818" spans="1:1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</row>
    <row r="819" spans="1:1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</row>
    <row r="820" spans="1:1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</row>
    <row r="821" spans="1:1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</row>
    <row r="822" spans="1:1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</row>
    <row r="823" spans="1:1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</row>
    <row r="824" spans="1:1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</row>
    <row r="825" spans="1:1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</row>
    <row r="826" spans="1:1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</row>
    <row r="827" spans="1:1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</row>
    <row r="828" spans="1:1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</row>
    <row r="829" spans="1:1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</row>
    <row r="830" spans="1:1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</row>
    <row r="831" spans="1:1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</row>
    <row r="832" spans="1:1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</row>
    <row r="833" spans="1:1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</row>
    <row r="834" spans="1:1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</row>
    <row r="835" spans="1:1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</row>
    <row r="836" spans="1:1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</row>
    <row r="837" spans="1:1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</row>
    <row r="838" spans="1:1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</row>
    <row r="839" spans="1:1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</row>
    <row r="840" spans="1:1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</row>
    <row r="841" spans="1:1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</row>
    <row r="842" spans="1:1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</row>
    <row r="843" spans="1:1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</row>
    <row r="844" spans="1:1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</row>
    <row r="845" spans="1:1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</row>
    <row r="846" spans="1:1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</row>
    <row r="847" spans="1:1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</row>
    <row r="848" spans="1:1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</row>
    <row r="849" spans="1:1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</row>
    <row r="850" spans="1:1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</row>
    <row r="851" spans="1:1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</row>
    <row r="852" spans="1:1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</row>
    <row r="853" spans="1:1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</row>
    <row r="854" spans="1:1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</row>
    <row r="855" spans="1:1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</row>
    <row r="856" spans="1:1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</row>
    <row r="857" spans="1:1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</row>
    <row r="858" spans="1:1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</row>
    <row r="859" spans="1:1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</row>
    <row r="860" spans="1:1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</row>
    <row r="861" spans="1:1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</row>
    <row r="862" spans="1:1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</row>
    <row r="863" spans="1:1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</row>
    <row r="864" spans="1:1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</row>
    <row r="865" spans="1:1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</row>
    <row r="866" spans="1:1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</row>
    <row r="867" spans="1:1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</row>
    <row r="868" spans="1:1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</row>
    <row r="869" spans="1:1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</row>
    <row r="870" spans="1:1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</row>
    <row r="871" spans="1:1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</row>
    <row r="872" spans="1:1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</row>
    <row r="873" spans="1:1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</row>
    <row r="874" spans="1:1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</row>
    <row r="875" spans="1:1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</row>
    <row r="876" spans="1:1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</row>
    <row r="877" spans="1:1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</row>
    <row r="878" spans="1:1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</row>
    <row r="879" spans="1:1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</row>
    <row r="880" spans="1:1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</row>
    <row r="881" spans="1:1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</row>
    <row r="882" spans="1:1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</row>
    <row r="883" spans="1:1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</row>
    <row r="884" spans="1:1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</row>
    <row r="885" spans="1:1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</row>
    <row r="886" spans="1:1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</row>
    <row r="887" spans="1:1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</row>
    <row r="888" spans="1:1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</row>
    <row r="889" spans="1:1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</row>
    <row r="890" spans="1:1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</row>
    <row r="891" spans="1:1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</row>
    <row r="892" spans="1:1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</row>
    <row r="893" spans="1:1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</row>
    <row r="894" spans="1:1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</row>
    <row r="895" spans="1:1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</row>
    <row r="896" spans="1:1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</row>
    <row r="897" spans="1:1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</row>
    <row r="898" spans="1:1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</row>
    <row r="899" spans="1:1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</row>
    <row r="900" spans="1:1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</row>
    <row r="901" spans="1:1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</row>
    <row r="902" spans="1:1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</row>
    <row r="903" spans="1:1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</row>
    <row r="904" spans="1:1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</row>
    <row r="905" spans="1:1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</row>
    <row r="906" spans="1:1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</row>
    <row r="907" spans="1:1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</row>
    <row r="908" spans="1:1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</row>
    <row r="909" spans="1:1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</row>
    <row r="910" spans="1:1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</row>
    <row r="911" spans="1:1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</row>
    <row r="912" spans="1:1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</row>
    <row r="913" spans="1: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</row>
    <row r="914" spans="1:1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</row>
    <row r="915" spans="1:1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</row>
    <row r="916" spans="1:1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</row>
    <row r="917" spans="1:1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</row>
    <row r="918" spans="1:1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</row>
    <row r="919" spans="1:1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</row>
    <row r="920" spans="1:1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</row>
    <row r="921" spans="1:1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</row>
    <row r="922" spans="1:1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</row>
    <row r="923" spans="1:1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</row>
    <row r="924" spans="1:1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</row>
    <row r="925" spans="1:1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</row>
    <row r="926" spans="1:1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</row>
    <row r="927" spans="1:1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</row>
    <row r="928" spans="1:1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</row>
    <row r="929" spans="1:1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</row>
    <row r="930" spans="1:13">
      <c r="A930" s="6"/>
      <c r="B930" s="12"/>
      <c r="C930" s="12"/>
      <c r="D930" s="12"/>
      <c r="E930" s="6"/>
      <c r="F930" s="6"/>
      <c r="G930" s="6"/>
      <c r="H930" s="6"/>
      <c r="I930" s="6"/>
      <c r="J930" s="6"/>
      <c r="K930" s="6"/>
      <c r="L930" s="6"/>
      <c r="M930" s="6"/>
    </row>
    <row r="931" spans="1:1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</row>
    <row r="932" spans="1:1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</row>
    <row r="933" spans="1:1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</row>
  </sheetData>
  <mergeCells count="4">
    <mergeCell ref="A5:D5"/>
    <mergeCell ref="A1:M1"/>
    <mergeCell ref="A2:M2"/>
    <mergeCell ref="A4:C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M1002"/>
  <sheetViews>
    <sheetView workbookViewId="0">
      <selection activeCell="F12" sqref="F12"/>
    </sheetView>
  </sheetViews>
  <sheetFormatPr defaultRowHeight="16.5"/>
  <cols>
    <col min="1" max="1" width="9.25" bestFit="1" customWidth="1"/>
    <col min="2" max="2" width="5.5" bestFit="1" customWidth="1"/>
    <col min="4" max="4" width="9.875" customWidth="1"/>
    <col min="5" max="5" width="11.25" customWidth="1"/>
    <col min="6" max="6" width="15.25" customWidth="1"/>
    <col min="8" max="8" width="11.75" bestFit="1" customWidth="1"/>
    <col min="9" max="9" width="11.75" customWidth="1"/>
    <col min="10" max="10" width="26.625" bestFit="1" customWidth="1"/>
    <col min="11" max="11" width="13.375" bestFit="1" customWidth="1"/>
    <col min="12" max="12" width="9.25" bestFit="1" customWidth="1"/>
    <col min="13" max="13" width="20.25" bestFit="1" customWidth="1"/>
  </cols>
  <sheetData>
    <row r="1" spans="1:13" ht="40.5" customHeight="1">
      <c r="A1" s="124" t="s">
        <v>270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64.5" customHeight="1">
      <c r="A2" s="125" t="s">
        <v>277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ht="16.5" customHeight="1">
      <c r="A3" s="13" t="s">
        <v>27</v>
      </c>
      <c r="B3" s="7" t="s">
        <v>8</v>
      </c>
      <c r="C3" s="7" t="s">
        <v>9</v>
      </c>
      <c r="D3" s="8" t="s">
        <v>10</v>
      </c>
      <c r="E3" s="8" t="s">
        <v>13</v>
      </c>
      <c r="F3" s="7" t="s">
        <v>11</v>
      </c>
      <c r="G3" s="7" t="s">
        <v>14</v>
      </c>
      <c r="H3" s="7" t="s">
        <v>15</v>
      </c>
      <c r="I3" s="7" t="s">
        <v>316</v>
      </c>
      <c r="J3" s="7" t="s">
        <v>317</v>
      </c>
      <c r="K3" s="7" t="s">
        <v>16</v>
      </c>
      <c r="L3" s="7" t="s">
        <v>17</v>
      </c>
      <c r="M3" s="7" t="s">
        <v>32</v>
      </c>
    </row>
    <row r="4" spans="1:13" ht="16.5" customHeight="1">
      <c r="A4" s="127" t="s">
        <v>283</v>
      </c>
      <c r="B4" s="128"/>
      <c r="C4" s="129"/>
      <c r="D4" s="77">
        <v>228</v>
      </c>
      <c r="E4" s="78">
        <v>178</v>
      </c>
      <c r="F4" s="79">
        <v>2800</v>
      </c>
      <c r="G4" s="75"/>
      <c r="H4" s="75"/>
      <c r="I4" s="75"/>
      <c r="J4" s="75"/>
      <c r="K4" s="75"/>
      <c r="L4" s="75"/>
      <c r="M4" s="75"/>
    </row>
    <row r="5" spans="1:13">
      <c r="A5" s="120" t="s">
        <v>34</v>
      </c>
      <c r="B5" s="120"/>
      <c r="C5" s="120"/>
      <c r="D5" s="15">
        <v>25</v>
      </c>
      <c r="E5" s="11" t="s">
        <v>12</v>
      </c>
      <c r="F5" s="15">
        <v>200</v>
      </c>
      <c r="G5" s="14"/>
      <c r="H5" s="14"/>
      <c r="I5" s="108"/>
      <c r="J5" s="14"/>
      <c r="K5" s="14"/>
      <c r="L5" s="14"/>
      <c r="M5" s="14"/>
    </row>
    <row r="6" spans="1:13">
      <c r="A6" s="121" t="s">
        <v>29</v>
      </c>
      <c r="B6" s="122"/>
      <c r="C6" s="122"/>
      <c r="D6" s="123"/>
      <c r="E6" s="9" t="s">
        <v>28</v>
      </c>
      <c r="F6" s="10">
        <f>COUNTA(F7:F26)</f>
        <v>3</v>
      </c>
      <c r="G6" s="10"/>
      <c r="H6" s="10"/>
      <c r="I6" s="10"/>
      <c r="J6" s="10"/>
      <c r="K6" s="10"/>
      <c r="L6" s="10"/>
      <c r="M6" s="10"/>
    </row>
    <row r="7" spans="1:13">
      <c r="A7" s="6">
        <v>1</v>
      </c>
      <c r="B7" s="6">
        <v>1</v>
      </c>
      <c r="C7" s="6" t="s">
        <v>0</v>
      </c>
      <c r="D7" s="6" t="s">
        <v>19</v>
      </c>
      <c r="E7" s="6" t="s">
        <v>20</v>
      </c>
      <c r="F7" s="6" t="s">
        <v>267</v>
      </c>
      <c r="G7" s="6" t="s">
        <v>22</v>
      </c>
      <c r="H7" s="6" t="s">
        <v>21</v>
      </c>
      <c r="I7" s="6"/>
      <c r="J7" s="6" t="s">
        <v>23</v>
      </c>
      <c r="K7" s="6" t="s">
        <v>24</v>
      </c>
      <c r="L7" s="6" t="s">
        <v>25</v>
      </c>
      <c r="M7" s="6" t="s">
        <v>26</v>
      </c>
    </row>
    <row r="8" spans="1:13">
      <c r="A8" s="6">
        <v>2</v>
      </c>
      <c r="B8" s="6">
        <v>2</v>
      </c>
      <c r="C8" s="6" t="s">
        <v>0</v>
      </c>
      <c r="D8" s="6" t="s">
        <v>19</v>
      </c>
      <c r="E8" s="6" t="s">
        <v>20</v>
      </c>
      <c r="F8" s="6" t="s">
        <v>268</v>
      </c>
      <c r="G8" s="6"/>
      <c r="H8" s="6"/>
      <c r="I8" s="6"/>
      <c r="J8" s="6"/>
      <c r="K8" s="6"/>
      <c r="L8" s="6"/>
      <c r="M8" s="6"/>
    </row>
    <row r="9" spans="1:13">
      <c r="A9" s="6">
        <v>3</v>
      </c>
      <c r="B9" s="6">
        <v>3</v>
      </c>
      <c r="C9" s="6" t="s">
        <v>0</v>
      </c>
      <c r="D9" s="6" t="s">
        <v>19</v>
      </c>
      <c r="E9" s="6" t="s">
        <v>20</v>
      </c>
      <c r="F9" s="6" t="s">
        <v>269</v>
      </c>
      <c r="G9" s="6"/>
      <c r="H9" s="6"/>
      <c r="I9" s="6"/>
      <c r="J9" s="6"/>
      <c r="K9" s="6"/>
      <c r="L9" s="6"/>
      <c r="M9" s="6"/>
    </row>
    <row r="10" spans="1:13">
      <c r="A10" s="6">
        <v>4</v>
      </c>
      <c r="B10" s="6">
        <v>4</v>
      </c>
      <c r="C10" s="6" t="s">
        <v>0</v>
      </c>
      <c r="D10" s="6" t="s">
        <v>19</v>
      </c>
      <c r="E10" s="6" t="s">
        <v>20</v>
      </c>
      <c r="F10" s="6"/>
      <c r="G10" s="6"/>
      <c r="H10" s="6"/>
      <c r="I10" s="6"/>
      <c r="J10" s="6"/>
      <c r="K10" s="6"/>
      <c r="L10" s="6"/>
      <c r="M10" s="6"/>
    </row>
    <row r="11" spans="1:13">
      <c r="A11" s="6">
        <v>5</v>
      </c>
      <c r="B11" s="6">
        <v>5</v>
      </c>
      <c r="C11" s="6" t="s">
        <v>0</v>
      </c>
      <c r="D11" s="6" t="s">
        <v>19</v>
      </c>
      <c r="E11" s="6" t="s">
        <v>20</v>
      </c>
      <c r="F11" s="6"/>
      <c r="G11" s="6"/>
      <c r="H11" s="6"/>
      <c r="I11" s="6"/>
      <c r="J11" s="6"/>
      <c r="K11" s="6"/>
      <c r="L11" s="6"/>
      <c r="M11" s="6"/>
    </row>
    <row r="12" spans="1:13">
      <c r="A12" s="6">
        <v>6</v>
      </c>
      <c r="B12" s="6">
        <v>6</v>
      </c>
      <c r="C12" s="6" t="s">
        <v>0</v>
      </c>
      <c r="D12" s="6" t="s">
        <v>19</v>
      </c>
      <c r="E12" s="6" t="s">
        <v>20</v>
      </c>
      <c r="F12" s="6"/>
      <c r="G12" s="6"/>
      <c r="H12" s="6"/>
      <c r="I12" s="6"/>
      <c r="J12" s="6"/>
      <c r="K12" s="6"/>
      <c r="L12" s="6"/>
      <c r="M12" s="6"/>
    </row>
    <row r="13" spans="1:13">
      <c r="A13" s="6">
        <v>7</v>
      </c>
      <c r="B13" s="6">
        <v>7</v>
      </c>
      <c r="C13" s="6" t="s">
        <v>0</v>
      </c>
      <c r="D13" s="6" t="s">
        <v>19</v>
      </c>
      <c r="E13" s="6" t="s">
        <v>20</v>
      </c>
      <c r="F13" s="6"/>
      <c r="G13" s="6"/>
      <c r="H13" s="6"/>
      <c r="I13" s="6"/>
      <c r="J13" s="6"/>
      <c r="K13" s="6"/>
      <c r="L13" s="6"/>
      <c r="M13" s="6"/>
    </row>
    <row r="14" spans="1:13">
      <c r="A14" s="6">
        <v>8</v>
      </c>
      <c r="B14" s="6">
        <v>8</v>
      </c>
      <c r="C14" s="6" t="s">
        <v>0</v>
      </c>
      <c r="D14" s="6" t="s">
        <v>19</v>
      </c>
      <c r="E14" s="6" t="s">
        <v>20</v>
      </c>
      <c r="F14" s="6"/>
      <c r="G14" s="6"/>
      <c r="H14" s="6"/>
      <c r="I14" s="6"/>
      <c r="J14" s="6"/>
      <c r="K14" s="6"/>
      <c r="L14" s="6"/>
      <c r="M14" s="6"/>
    </row>
    <row r="15" spans="1:13">
      <c r="A15" s="6">
        <v>9</v>
      </c>
      <c r="B15" s="6">
        <v>9</v>
      </c>
      <c r="C15" s="6" t="s">
        <v>0</v>
      </c>
      <c r="D15" s="6" t="s">
        <v>19</v>
      </c>
      <c r="E15" s="6" t="s">
        <v>20</v>
      </c>
      <c r="F15" s="6"/>
      <c r="G15" s="6"/>
      <c r="H15" s="6"/>
      <c r="I15" s="6"/>
      <c r="J15" s="6"/>
      <c r="K15" s="6"/>
      <c r="L15" s="6"/>
      <c r="M15" s="6"/>
    </row>
    <row r="16" spans="1:13">
      <c r="A16" s="6">
        <v>10</v>
      </c>
      <c r="B16" s="6">
        <v>10</v>
      </c>
      <c r="C16" s="6" t="s">
        <v>0</v>
      </c>
      <c r="D16" s="6" t="s">
        <v>19</v>
      </c>
      <c r="E16" s="6" t="s">
        <v>20</v>
      </c>
      <c r="F16" s="6"/>
      <c r="G16" s="6"/>
      <c r="H16" s="6"/>
      <c r="I16" s="6"/>
      <c r="J16" s="6"/>
      <c r="K16" s="6"/>
      <c r="L16" s="6"/>
      <c r="M16" s="6"/>
    </row>
    <row r="17" spans="1:13">
      <c r="A17" s="6">
        <v>11</v>
      </c>
      <c r="B17" s="6">
        <v>11</v>
      </c>
      <c r="C17" s="6" t="s">
        <v>0</v>
      </c>
      <c r="D17" s="6" t="s">
        <v>19</v>
      </c>
      <c r="E17" s="6" t="s">
        <v>20</v>
      </c>
      <c r="F17" s="6"/>
      <c r="G17" s="6"/>
      <c r="H17" s="6"/>
      <c r="I17" s="6"/>
      <c r="J17" s="6"/>
      <c r="K17" s="6"/>
      <c r="L17" s="6"/>
      <c r="M17" s="6"/>
    </row>
    <row r="18" spans="1:13">
      <c r="A18" s="6">
        <v>12</v>
      </c>
      <c r="B18" s="6">
        <v>12</v>
      </c>
      <c r="C18" s="6" t="s">
        <v>0</v>
      </c>
      <c r="D18" s="6" t="s">
        <v>19</v>
      </c>
      <c r="E18" s="6" t="s">
        <v>20</v>
      </c>
      <c r="F18" s="6"/>
      <c r="G18" s="6"/>
      <c r="H18" s="6"/>
      <c r="I18" s="6"/>
      <c r="J18" s="6"/>
      <c r="K18" s="6"/>
      <c r="L18" s="6"/>
      <c r="M18" s="6"/>
    </row>
    <row r="19" spans="1:13">
      <c r="A19" s="6">
        <v>13</v>
      </c>
      <c r="B19" s="6">
        <v>13</v>
      </c>
      <c r="C19" s="6" t="s">
        <v>0</v>
      </c>
      <c r="D19" s="6" t="s">
        <v>19</v>
      </c>
      <c r="E19" s="6" t="s">
        <v>20</v>
      </c>
      <c r="F19" s="6"/>
      <c r="G19" s="6"/>
      <c r="H19" s="6"/>
      <c r="I19" s="6"/>
      <c r="J19" s="6"/>
      <c r="K19" s="6"/>
      <c r="L19" s="6"/>
      <c r="M19" s="6"/>
    </row>
    <row r="20" spans="1:13">
      <c r="A20" s="6">
        <v>14</v>
      </c>
      <c r="B20" s="6">
        <v>14</v>
      </c>
      <c r="C20" s="6" t="s">
        <v>0</v>
      </c>
      <c r="D20" s="6" t="s">
        <v>19</v>
      </c>
      <c r="E20" s="6" t="s">
        <v>20</v>
      </c>
      <c r="F20" s="6"/>
      <c r="G20" s="6"/>
      <c r="H20" s="6"/>
      <c r="I20" s="6"/>
      <c r="J20" s="6"/>
      <c r="K20" s="6"/>
      <c r="L20" s="6"/>
      <c r="M20" s="6"/>
    </row>
    <row r="21" spans="1:13">
      <c r="A21" s="6">
        <v>15</v>
      </c>
      <c r="B21" s="6">
        <v>15</v>
      </c>
      <c r="C21" s="6" t="s">
        <v>0</v>
      </c>
      <c r="D21" s="6" t="s">
        <v>19</v>
      </c>
      <c r="E21" s="6" t="s">
        <v>20</v>
      </c>
      <c r="F21" s="6"/>
      <c r="G21" s="6"/>
      <c r="H21" s="6"/>
      <c r="I21" s="6"/>
      <c r="J21" s="6"/>
      <c r="K21" s="6"/>
      <c r="L21" s="6"/>
      <c r="M21" s="6"/>
    </row>
    <row r="22" spans="1:13">
      <c r="A22" s="6">
        <v>16</v>
      </c>
      <c r="B22" s="6">
        <v>16</v>
      </c>
      <c r="C22" s="6" t="s">
        <v>0</v>
      </c>
      <c r="D22" s="6" t="s">
        <v>19</v>
      </c>
      <c r="E22" s="6" t="s">
        <v>20</v>
      </c>
      <c r="F22" s="6"/>
      <c r="G22" s="6"/>
      <c r="H22" s="6"/>
      <c r="I22" s="6"/>
      <c r="J22" s="6"/>
      <c r="K22" s="6"/>
      <c r="L22" s="6"/>
      <c r="M22" s="6"/>
    </row>
    <row r="23" spans="1:13">
      <c r="A23" s="6">
        <v>17</v>
      </c>
      <c r="B23" s="6">
        <v>17</v>
      </c>
      <c r="C23" s="6" t="s">
        <v>0</v>
      </c>
      <c r="D23" s="6" t="s">
        <v>19</v>
      </c>
      <c r="E23" s="6" t="s">
        <v>20</v>
      </c>
      <c r="F23" s="6"/>
      <c r="G23" s="6"/>
      <c r="H23" s="6"/>
      <c r="I23" s="6"/>
      <c r="J23" s="6"/>
      <c r="K23" s="6"/>
      <c r="L23" s="6"/>
      <c r="M23" s="6"/>
    </row>
    <row r="24" spans="1:13">
      <c r="A24" s="6">
        <v>18</v>
      </c>
      <c r="B24" s="6">
        <v>18</v>
      </c>
      <c r="C24" s="6" t="s">
        <v>0</v>
      </c>
      <c r="D24" s="6" t="s">
        <v>19</v>
      </c>
      <c r="E24" s="6" t="s">
        <v>20</v>
      </c>
      <c r="F24" s="6"/>
      <c r="G24" s="6"/>
      <c r="H24" s="6"/>
      <c r="I24" s="6"/>
      <c r="J24" s="6"/>
      <c r="K24" s="6"/>
      <c r="L24" s="6"/>
      <c r="M24" s="6"/>
    </row>
    <row r="25" spans="1:13">
      <c r="A25" s="6">
        <v>19</v>
      </c>
      <c r="B25" s="6">
        <v>19</v>
      </c>
      <c r="C25" s="6" t="s">
        <v>0</v>
      </c>
      <c r="D25" s="6" t="s">
        <v>19</v>
      </c>
      <c r="E25" s="6" t="s">
        <v>20</v>
      </c>
      <c r="F25" s="6"/>
      <c r="G25" s="6"/>
      <c r="H25" s="6"/>
      <c r="I25" s="6"/>
      <c r="J25" s="6"/>
      <c r="K25" s="6"/>
      <c r="L25" s="6"/>
      <c r="M25" s="6"/>
    </row>
    <row r="26" spans="1:13">
      <c r="A26" s="6">
        <v>20</v>
      </c>
      <c r="B26" s="6">
        <v>20</v>
      </c>
      <c r="C26" s="6" t="s">
        <v>0</v>
      </c>
      <c r="D26" s="6" t="s">
        <v>19</v>
      </c>
      <c r="E26" s="6" t="s">
        <v>20</v>
      </c>
      <c r="F26" s="6"/>
      <c r="G26" s="6"/>
      <c r="H26" s="6"/>
      <c r="I26" s="6"/>
      <c r="J26" s="6"/>
      <c r="K26" s="6"/>
      <c r="L26" s="6"/>
      <c r="M26" s="6"/>
    </row>
    <row r="27" spans="1:13">
      <c r="A27" s="121" t="s">
        <v>30</v>
      </c>
      <c r="B27" s="122"/>
      <c r="C27" s="122"/>
      <c r="D27" s="123"/>
      <c r="E27" s="9" t="s">
        <v>28</v>
      </c>
      <c r="F27" s="10">
        <f>COUNTA(F28:F47)</f>
        <v>0</v>
      </c>
      <c r="G27" s="10"/>
      <c r="H27" s="10"/>
      <c r="I27" s="10"/>
      <c r="J27" s="10"/>
      <c r="K27" s="10"/>
      <c r="L27" s="10"/>
      <c r="M27" s="10"/>
    </row>
    <row r="28" spans="1:13">
      <c r="A28" s="6">
        <v>21</v>
      </c>
      <c r="B28" s="6">
        <v>1</v>
      </c>
      <c r="C28" s="6" t="s">
        <v>0</v>
      </c>
      <c r="D28" s="6" t="s">
        <v>37</v>
      </c>
      <c r="E28" s="6" t="s">
        <v>20</v>
      </c>
      <c r="F28" s="6"/>
      <c r="G28" s="6"/>
      <c r="H28" s="6"/>
      <c r="I28" s="6"/>
      <c r="J28" s="6"/>
      <c r="K28" s="6"/>
      <c r="L28" s="6"/>
      <c r="M28" s="6"/>
    </row>
    <row r="29" spans="1:13">
      <c r="A29" s="6">
        <v>22</v>
      </c>
      <c r="B29" s="6">
        <v>2</v>
      </c>
      <c r="C29" s="6" t="s">
        <v>0</v>
      </c>
      <c r="D29" s="6" t="s">
        <v>37</v>
      </c>
      <c r="E29" s="6" t="s">
        <v>20</v>
      </c>
      <c r="F29" s="6"/>
      <c r="G29" s="6"/>
      <c r="H29" s="6"/>
      <c r="I29" s="6"/>
      <c r="J29" s="6"/>
      <c r="K29" s="6"/>
      <c r="L29" s="6"/>
      <c r="M29" s="6"/>
    </row>
    <row r="30" spans="1:13">
      <c r="A30" s="6">
        <v>23</v>
      </c>
      <c r="B30" s="6">
        <v>3</v>
      </c>
      <c r="C30" s="6" t="s">
        <v>0</v>
      </c>
      <c r="D30" s="6" t="s">
        <v>37</v>
      </c>
      <c r="E30" s="6" t="s">
        <v>20</v>
      </c>
      <c r="F30" s="6"/>
      <c r="G30" s="6"/>
      <c r="H30" s="6"/>
      <c r="I30" s="6"/>
      <c r="J30" s="6"/>
      <c r="K30" s="6"/>
      <c r="L30" s="6"/>
      <c r="M30" s="6"/>
    </row>
    <row r="31" spans="1:13">
      <c r="A31" s="6">
        <v>24</v>
      </c>
      <c r="B31" s="6">
        <v>4</v>
      </c>
      <c r="C31" s="6" t="s">
        <v>0</v>
      </c>
      <c r="D31" s="6" t="s">
        <v>37</v>
      </c>
      <c r="E31" s="6" t="s">
        <v>20</v>
      </c>
      <c r="F31" s="6"/>
      <c r="G31" s="6"/>
      <c r="H31" s="6"/>
      <c r="I31" s="6"/>
      <c r="J31" s="6"/>
      <c r="K31" s="6"/>
      <c r="L31" s="6"/>
      <c r="M31" s="6"/>
    </row>
    <row r="32" spans="1:13">
      <c r="A32" s="6">
        <v>25</v>
      </c>
      <c r="B32" s="6">
        <v>5</v>
      </c>
      <c r="C32" s="6" t="s">
        <v>0</v>
      </c>
      <c r="D32" s="6" t="s">
        <v>37</v>
      </c>
      <c r="E32" s="6" t="s">
        <v>20</v>
      </c>
      <c r="F32" s="6"/>
      <c r="G32" s="6"/>
      <c r="H32" s="6"/>
      <c r="I32" s="6"/>
      <c r="J32" s="6"/>
      <c r="K32" s="6"/>
      <c r="L32" s="6"/>
      <c r="M32" s="6"/>
    </row>
    <row r="33" spans="1:13">
      <c r="A33" s="6">
        <v>26</v>
      </c>
      <c r="B33" s="6">
        <v>6</v>
      </c>
      <c r="C33" s="6" t="s">
        <v>0</v>
      </c>
      <c r="D33" s="6" t="s">
        <v>37</v>
      </c>
      <c r="E33" s="6" t="s">
        <v>20</v>
      </c>
      <c r="F33" s="6"/>
      <c r="G33" s="6"/>
      <c r="H33" s="6"/>
      <c r="I33" s="6"/>
      <c r="J33" s="6"/>
      <c r="K33" s="6"/>
      <c r="L33" s="6"/>
      <c r="M33" s="6"/>
    </row>
    <row r="34" spans="1:13">
      <c r="A34" s="6">
        <v>27</v>
      </c>
      <c r="B34" s="6">
        <v>7</v>
      </c>
      <c r="C34" s="6" t="s">
        <v>0</v>
      </c>
      <c r="D34" s="6" t="s">
        <v>37</v>
      </c>
      <c r="E34" s="6" t="s">
        <v>20</v>
      </c>
      <c r="F34" s="6"/>
      <c r="G34" s="6"/>
      <c r="H34" s="6"/>
      <c r="I34" s="6"/>
      <c r="J34" s="6"/>
      <c r="K34" s="6"/>
      <c r="L34" s="6"/>
      <c r="M34" s="6"/>
    </row>
    <row r="35" spans="1:13">
      <c r="A35" s="6">
        <v>28</v>
      </c>
      <c r="B35" s="6">
        <v>8</v>
      </c>
      <c r="C35" s="6" t="s">
        <v>0</v>
      </c>
      <c r="D35" s="6" t="s">
        <v>37</v>
      </c>
      <c r="E35" s="6" t="s">
        <v>20</v>
      </c>
      <c r="F35" s="6"/>
      <c r="G35" s="6"/>
      <c r="H35" s="6"/>
      <c r="I35" s="6"/>
      <c r="J35" s="6"/>
      <c r="K35" s="6"/>
      <c r="L35" s="6"/>
      <c r="M35" s="6"/>
    </row>
    <row r="36" spans="1:13">
      <c r="A36" s="6">
        <v>29</v>
      </c>
      <c r="B36" s="6">
        <v>9</v>
      </c>
      <c r="C36" s="6" t="s">
        <v>0</v>
      </c>
      <c r="D36" s="6" t="s">
        <v>37</v>
      </c>
      <c r="E36" s="6" t="s">
        <v>20</v>
      </c>
      <c r="F36" s="6"/>
      <c r="G36" s="6"/>
      <c r="H36" s="6"/>
      <c r="I36" s="6"/>
      <c r="J36" s="6"/>
      <c r="K36" s="6"/>
      <c r="L36" s="6"/>
      <c r="M36" s="6"/>
    </row>
    <row r="37" spans="1:13">
      <c r="A37" s="6">
        <v>30</v>
      </c>
      <c r="B37" s="6">
        <v>10</v>
      </c>
      <c r="C37" s="6" t="s">
        <v>0</v>
      </c>
      <c r="D37" s="6" t="s">
        <v>37</v>
      </c>
      <c r="E37" s="6" t="s">
        <v>20</v>
      </c>
      <c r="F37" s="6"/>
      <c r="G37" s="6"/>
      <c r="H37" s="6"/>
      <c r="I37" s="6"/>
      <c r="J37" s="6"/>
      <c r="K37" s="6"/>
      <c r="L37" s="6"/>
      <c r="M37" s="6"/>
    </row>
    <row r="38" spans="1:13">
      <c r="A38" s="6">
        <v>31</v>
      </c>
      <c r="B38" s="6">
        <v>11</v>
      </c>
      <c r="C38" s="6" t="s">
        <v>0</v>
      </c>
      <c r="D38" s="6" t="s">
        <v>37</v>
      </c>
      <c r="E38" s="6" t="s">
        <v>20</v>
      </c>
      <c r="F38" s="6"/>
      <c r="G38" s="6"/>
      <c r="H38" s="6"/>
      <c r="I38" s="6"/>
      <c r="J38" s="6"/>
      <c r="K38" s="6"/>
      <c r="L38" s="6"/>
      <c r="M38" s="6"/>
    </row>
    <row r="39" spans="1:13">
      <c r="A39" s="6">
        <v>32</v>
      </c>
      <c r="B39" s="6">
        <v>12</v>
      </c>
      <c r="C39" s="6" t="s">
        <v>0</v>
      </c>
      <c r="D39" s="6" t="s">
        <v>37</v>
      </c>
      <c r="E39" s="6" t="s">
        <v>20</v>
      </c>
      <c r="F39" s="6"/>
      <c r="G39" s="6"/>
      <c r="H39" s="6"/>
      <c r="I39" s="6"/>
      <c r="J39" s="6"/>
      <c r="K39" s="6"/>
      <c r="L39" s="6"/>
      <c r="M39" s="6"/>
    </row>
    <row r="40" spans="1:13">
      <c r="A40" s="6">
        <v>33</v>
      </c>
      <c r="B40" s="6">
        <v>13</v>
      </c>
      <c r="C40" s="6" t="s">
        <v>0</v>
      </c>
      <c r="D40" s="6" t="s">
        <v>37</v>
      </c>
      <c r="E40" s="6" t="s">
        <v>20</v>
      </c>
      <c r="F40" s="6"/>
      <c r="G40" s="6"/>
      <c r="H40" s="6"/>
      <c r="I40" s="6"/>
      <c r="J40" s="6"/>
      <c r="K40" s="6"/>
      <c r="L40" s="6"/>
      <c r="M40" s="6"/>
    </row>
    <row r="41" spans="1:13">
      <c r="A41" s="6">
        <v>34</v>
      </c>
      <c r="B41" s="6">
        <v>14</v>
      </c>
      <c r="C41" s="6" t="s">
        <v>0</v>
      </c>
      <c r="D41" s="6" t="s">
        <v>37</v>
      </c>
      <c r="E41" s="6" t="s">
        <v>20</v>
      </c>
      <c r="F41" s="6"/>
      <c r="G41" s="6"/>
      <c r="H41" s="6"/>
      <c r="I41" s="6"/>
      <c r="J41" s="6"/>
      <c r="K41" s="6"/>
      <c r="L41" s="6"/>
      <c r="M41" s="6"/>
    </row>
    <row r="42" spans="1:13">
      <c r="A42" s="6">
        <v>35</v>
      </c>
      <c r="B42" s="6">
        <v>15</v>
      </c>
      <c r="C42" s="6" t="s">
        <v>0</v>
      </c>
      <c r="D42" s="6" t="s">
        <v>37</v>
      </c>
      <c r="E42" s="6" t="s">
        <v>20</v>
      </c>
      <c r="F42" s="6"/>
      <c r="G42" s="6"/>
      <c r="H42" s="6"/>
      <c r="I42" s="6"/>
      <c r="J42" s="6"/>
      <c r="K42" s="6"/>
      <c r="L42" s="6"/>
      <c r="M42" s="6"/>
    </row>
    <row r="43" spans="1:13">
      <c r="A43" s="6">
        <v>36</v>
      </c>
      <c r="B43" s="6">
        <v>16</v>
      </c>
      <c r="C43" s="6" t="s">
        <v>0</v>
      </c>
      <c r="D43" s="6" t="s">
        <v>37</v>
      </c>
      <c r="E43" s="6" t="s">
        <v>20</v>
      </c>
      <c r="F43" s="6"/>
      <c r="G43" s="6"/>
      <c r="H43" s="6"/>
      <c r="I43" s="6"/>
      <c r="J43" s="6"/>
      <c r="K43" s="6"/>
      <c r="L43" s="6"/>
      <c r="M43" s="6"/>
    </row>
    <row r="44" spans="1:13">
      <c r="A44" s="6">
        <v>37</v>
      </c>
      <c r="B44" s="6">
        <v>17</v>
      </c>
      <c r="C44" s="6" t="s">
        <v>0</v>
      </c>
      <c r="D44" s="6" t="s">
        <v>37</v>
      </c>
      <c r="E44" s="6" t="s">
        <v>20</v>
      </c>
      <c r="F44" s="6"/>
      <c r="G44" s="6"/>
      <c r="H44" s="6"/>
      <c r="I44" s="6"/>
      <c r="J44" s="6"/>
      <c r="K44" s="6"/>
      <c r="L44" s="6"/>
      <c r="M44" s="6"/>
    </row>
    <row r="45" spans="1:13">
      <c r="A45" s="6">
        <v>38</v>
      </c>
      <c r="B45" s="6">
        <v>18</v>
      </c>
      <c r="C45" s="6" t="s">
        <v>0</v>
      </c>
      <c r="D45" s="6" t="s">
        <v>37</v>
      </c>
      <c r="E45" s="6" t="s">
        <v>20</v>
      </c>
      <c r="F45" s="6"/>
      <c r="G45" s="6"/>
      <c r="H45" s="6"/>
      <c r="I45" s="6"/>
      <c r="J45" s="6"/>
      <c r="K45" s="6"/>
      <c r="L45" s="6"/>
      <c r="M45" s="6"/>
    </row>
    <row r="46" spans="1:13">
      <c r="A46" s="6">
        <v>39</v>
      </c>
      <c r="B46" s="6">
        <v>19</v>
      </c>
      <c r="C46" s="6" t="s">
        <v>0</v>
      </c>
      <c r="D46" s="6" t="s">
        <v>37</v>
      </c>
      <c r="E46" s="6" t="s">
        <v>20</v>
      </c>
      <c r="F46" s="6"/>
      <c r="G46" s="6"/>
      <c r="H46" s="6"/>
      <c r="I46" s="6"/>
      <c r="J46" s="6"/>
      <c r="K46" s="6"/>
      <c r="L46" s="6"/>
      <c r="M46" s="6"/>
    </row>
    <row r="47" spans="1:13">
      <c r="A47" s="6">
        <v>40</v>
      </c>
      <c r="B47" s="6">
        <v>20</v>
      </c>
      <c r="C47" s="6" t="s">
        <v>0</v>
      </c>
      <c r="D47" s="6" t="s">
        <v>37</v>
      </c>
      <c r="E47" s="6" t="s">
        <v>20</v>
      </c>
      <c r="F47" s="6"/>
      <c r="G47" s="6"/>
      <c r="H47" s="6"/>
      <c r="I47" s="6"/>
      <c r="J47" s="6"/>
      <c r="K47" s="6"/>
      <c r="L47" s="6"/>
      <c r="M47" s="6"/>
    </row>
    <row r="48" spans="1:13">
      <c r="A48" s="121" t="s">
        <v>31</v>
      </c>
      <c r="B48" s="122"/>
      <c r="C48" s="122"/>
      <c r="D48" s="123"/>
      <c r="E48" s="9" t="s">
        <v>28</v>
      </c>
      <c r="F48" s="10">
        <f>COUNTA(F49:F68)</f>
        <v>0</v>
      </c>
      <c r="G48" s="10"/>
      <c r="H48" s="10"/>
      <c r="I48" s="10"/>
      <c r="J48" s="10"/>
      <c r="K48" s="10"/>
      <c r="L48" s="10"/>
      <c r="M48" s="10"/>
    </row>
    <row r="49" spans="1:13">
      <c r="A49" s="6">
        <v>41</v>
      </c>
      <c r="B49" s="6">
        <v>1</v>
      </c>
      <c r="C49" s="6" t="s">
        <v>0</v>
      </c>
      <c r="D49" s="6" t="s">
        <v>39</v>
      </c>
      <c r="E49" s="6" t="s">
        <v>20</v>
      </c>
      <c r="F49" s="6"/>
      <c r="G49" s="6"/>
      <c r="H49" s="6"/>
      <c r="I49" s="6"/>
      <c r="J49" s="6"/>
      <c r="K49" s="6"/>
      <c r="L49" s="6"/>
      <c r="M49" s="6"/>
    </row>
    <row r="50" spans="1:13">
      <c r="A50" s="6">
        <v>42</v>
      </c>
      <c r="B50" s="6">
        <v>2</v>
      </c>
      <c r="C50" s="6" t="s">
        <v>0</v>
      </c>
      <c r="D50" s="6" t="s">
        <v>39</v>
      </c>
      <c r="E50" s="6" t="s">
        <v>20</v>
      </c>
      <c r="F50" s="6"/>
      <c r="G50" s="6"/>
      <c r="H50" s="6"/>
      <c r="I50" s="6"/>
      <c r="J50" s="6"/>
      <c r="K50" s="6"/>
      <c r="L50" s="6"/>
      <c r="M50" s="6"/>
    </row>
    <row r="51" spans="1:13">
      <c r="A51" s="6">
        <v>43</v>
      </c>
      <c r="B51" s="6">
        <v>3</v>
      </c>
      <c r="C51" s="6" t="s">
        <v>0</v>
      </c>
      <c r="D51" s="6" t="s">
        <v>39</v>
      </c>
      <c r="E51" s="6" t="s">
        <v>20</v>
      </c>
      <c r="F51" s="6"/>
      <c r="G51" s="6"/>
      <c r="H51" s="6"/>
      <c r="I51" s="6"/>
      <c r="J51" s="6"/>
      <c r="K51" s="6"/>
      <c r="L51" s="6"/>
      <c r="M51" s="6"/>
    </row>
    <row r="52" spans="1:13">
      <c r="A52" s="6">
        <v>44</v>
      </c>
      <c r="B52" s="6">
        <v>4</v>
      </c>
      <c r="C52" s="6" t="s">
        <v>0</v>
      </c>
      <c r="D52" s="6" t="s">
        <v>39</v>
      </c>
      <c r="E52" s="6" t="s">
        <v>20</v>
      </c>
      <c r="F52" s="6"/>
      <c r="G52" s="6"/>
      <c r="H52" s="6"/>
      <c r="I52" s="6"/>
      <c r="J52" s="6"/>
      <c r="K52" s="6"/>
      <c r="L52" s="6"/>
      <c r="M52" s="6"/>
    </row>
    <row r="53" spans="1:13">
      <c r="A53" s="6">
        <v>45</v>
      </c>
      <c r="B53" s="6">
        <v>5</v>
      </c>
      <c r="C53" s="6" t="s">
        <v>0</v>
      </c>
      <c r="D53" s="6" t="s">
        <v>39</v>
      </c>
      <c r="E53" s="6" t="s">
        <v>20</v>
      </c>
      <c r="F53" s="6"/>
      <c r="G53" s="6"/>
      <c r="H53" s="6"/>
      <c r="I53" s="6"/>
      <c r="J53" s="6"/>
      <c r="K53" s="6"/>
      <c r="L53" s="6"/>
      <c r="M53" s="6"/>
    </row>
    <row r="54" spans="1:13">
      <c r="A54" s="6">
        <v>46</v>
      </c>
      <c r="B54" s="6">
        <v>6</v>
      </c>
      <c r="C54" s="6" t="s">
        <v>0</v>
      </c>
      <c r="D54" s="6" t="s">
        <v>39</v>
      </c>
      <c r="E54" s="6" t="s">
        <v>20</v>
      </c>
      <c r="F54" s="6"/>
      <c r="G54" s="6"/>
      <c r="H54" s="6"/>
      <c r="I54" s="6"/>
      <c r="J54" s="6"/>
      <c r="K54" s="6"/>
      <c r="L54" s="6"/>
      <c r="M54" s="6"/>
    </row>
    <row r="55" spans="1:13">
      <c r="A55" s="6">
        <v>47</v>
      </c>
      <c r="B55" s="6">
        <v>7</v>
      </c>
      <c r="C55" s="6" t="s">
        <v>0</v>
      </c>
      <c r="D55" s="6" t="s">
        <v>39</v>
      </c>
      <c r="E55" s="6" t="s">
        <v>20</v>
      </c>
      <c r="F55" s="6"/>
      <c r="G55" s="6"/>
      <c r="H55" s="6"/>
      <c r="I55" s="6"/>
      <c r="J55" s="6"/>
      <c r="K55" s="6"/>
      <c r="L55" s="6"/>
      <c r="M55" s="6"/>
    </row>
    <row r="56" spans="1:13">
      <c r="A56" s="6">
        <v>48</v>
      </c>
      <c r="B56" s="6">
        <v>8</v>
      </c>
      <c r="C56" s="6" t="s">
        <v>0</v>
      </c>
      <c r="D56" s="6" t="s">
        <v>39</v>
      </c>
      <c r="E56" s="6" t="s">
        <v>20</v>
      </c>
      <c r="F56" s="6"/>
      <c r="G56" s="6"/>
      <c r="H56" s="6"/>
      <c r="I56" s="6"/>
      <c r="J56" s="6"/>
      <c r="K56" s="6"/>
      <c r="L56" s="6"/>
      <c r="M56" s="6"/>
    </row>
    <row r="57" spans="1:13">
      <c r="A57" s="6">
        <v>49</v>
      </c>
      <c r="B57" s="6">
        <v>9</v>
      </c>
      <c r="C57" s="6" t="s">
        <v>0</v>
      </c>
      <c r="D57" s="6" t="s">
        <v>39</v>
      </c>
      <c r="E57" s="6" t="s">
        <v>20</v>
      </c>
      <c r="F57" s="6"/>
      <c r="G57" s="6"/>
      <c r="H57" s="6"/>
      <c r="I57" s="6"/>
      <c r="J57" s="6"/>
      <c r="K57" s="6"/>
      <c r="L57" s="6"/>
      <c r="M57" s="6"/>
    </row>
    <row r="58" spans="1:13">
      <c r="A58" s="6">
        <v>50</v>
      </c>
      <c r="B58" s="6">
        <v>10</v>
      </c>
      <c r="C58" s="6" t="s">
        <v>0</v>
      </c>
      <c r="D58" s="6" t="s">
        <v>39</v>
      </c>
      <c r="E58" s="6" t="s">
        <v>20</v>
      </c>
      <c r="F58" s="6"/>
      <c r="G58" s="6"/>
      <c r="H58" s="6"/>
      <c r="I58" s="6"/>
      <c r="J58" s="6"/>
      <c r="K58" s="6"/>
      <c r="L58" s="6"/>
      <c r="M58" s="6"/>
    </row>
    <row r="59" spans="1:13">
      <c r="A59" s="6">
        <v>51</v>
      </c>
      <c r="B59" s="6">
        <v>11</v>
      </c>
      <c r="C59" s="6" t="s">
        <v>0</v>
      </c>
      <c r="D59" s="6" t="s">
        <v>39</v>
      </c>
      <c r="E59" s="6" t="s">
        <v>20</v>
      </c>
      <c r="F59" s="6"/>
      <c r="G59" s="6"/>
      <c r="H59" s="6"/>
      <c r="I59" s="6"/>
      <c r="J59" s="6"/>
      <c r="K59" s="6"/>
      <c r="L59" s="6"/>
      <c r="M59" s="6"/>
    </row>
    <row r="60" spans="1:13">
      <c r="A60" s="6">
        <v>52</v>
      </c>
      <c r="B60" s="6">
        <v>12</v>
      </c>
      <c r="C60" s="6" t="s">
        <v>0</v>
      </c>
      <c r="D60" s="6" t="s">
        <v>39</v>
      </c>
      <c r="E60" s="6" t="s">
        <v>20</v>
      </c>
      <c r="F60" s="6"/>
      <c r="G60" s="6"/>
      <c r="H60" s="6"/>
      <c r="I60" s="6"/>
      <c r="J60" s="6"/>
      <c r="K60" s="6"/>
      <c r="L60" s="6"/>
      <c r="M60" s="6"/>
    </row>
    <row r="61" spans="1:13">
      <c r="A61" s="6">
        <v>53</v>
      </c>
      <c r="B61" s="6">
        <v>13</v>
      </c>
      <c r="C61" s="6" t="s">
        <v>0</v>
      </c>
      <c r="D61" s="6" t="s">
        <v>39</v>
      </c>
      <c r="E61" s="6" t="s">
        <v>20</v>
      </c>
      <c r="F61" s="6"/>
      <c r="G61" s="6"/>
      <c r="H61" s="6"/>
      <c r="I61" s="6"/>
      <c r="J61" s="6"/>
      <c r="K61" s="6"/>
      <c r="L61" s="6"/>
      <c r="M61" s="6"/>
    </row>
    <row r="62" spans="1:13">
      <c r="A62" s="6">
        <v>54</v>
      </c>
      <c r="B62" s="6">
        <v>14</v>
      </c>
      <c r="C62" s="6" t="s">
        <v>0</v>
      </c>
      <c r="D62" s="6" t="s">
        <v>39</v>
      </c>
      <c r="E62" s="6" t="s">
        <v>20</v>
      </c>
      <c r="F62" s="6"/>
      <c r="G62" s="6"/>
      <c r="H62" s="6"/>
      <c r="I62" s="6"/>
      <c r="J62" s="6"/>
      <c r="K62" s="6"/>
      <c r="L62" s="6"/>
      <c r="M62" s="6"/>
    </row>
    <row r="63" spans="1:13">
      <c r="A63" s="6">
        <v>55</v>
      </c>
      <c r="B63" s="6">
        <v>15</v>
      </c>
      <c r="C63" s="6" t="s">
        <v>0</v>
      </c>
      <c r="D63" s="6" t="s">
        <v>39</v>
      </c>
      <c r="E63" s="6" t="s">
        <v>20</v>
      </c>
      <c r="F63" s="6"/>
      <c r="G63" s="6"/>
      <c r="H63" s="6"/>
      <c r="I63" s="6"/>
      <c r="J63" s="6"/>
      <c r="K63" s="6"/>
      <c r="L63" s="6"/>
      <c r="M63" s="6"/>
    </row>
    <row r="64" spans="1:13">
      <c r="A64" s="6">
        <v>56</v>
      </c>
      <c r="B64" s="6">
        <v>16</v>
      </c>
      <c r="C64" s="6" t="s">
        <v>0</v>
      </c>
      <c r="D64" s="6" t="s">
        <v>39</v>
      </c>
      <c r="E64" s="6" t="s">
        <v>20</v>
      </c>
      <c r="F64" s="6"/>
      <c r="G64" s="6"/>
      <c r="H64" s="6"/>
      <c r="I64" s="6"/>
      <c r="J64" s="6"/>
      <c r="K64" s="6"/>
      <c r="L64" s="6"/>
      <c r="M64" s="6"/>
    </row>
    <row r="65" spans="1:13">
      <c r="A65" s="6">
        <v>57</v>
      </c>
      <c r="B65" s="6">
        <v>17</v>
      </c>
      <c r="C65" s="6" t="s">
        <v>0</v>
      </c>
      <c r="D65" s="6" t="s">
        <v>39</v>
      </c>
      <c r="E65" s="6" t="s">
        <v>20</v>
      </c>
      <c r="F65" s="6"/>
      <c r="G65" s="6"/>
      <c r="H65" s="6"/>
      <c r="I65" s="6"/>
      <c r="J65" s="6"/>
      <c r="K65" s="6"/>
      <c r="L65" s="6"/>
      <c r="M65" s="6"/>
    </row>
    <row r="66" spans="1:13">
      <c r="A66" s="6">
        <v>58</v>
      </c>
      <c r="B66" s="6">
        <v>18</v>
      </c>
      <c r="C66" s="6" t="s">
        <v>0</v>
      </c>
      <c r="D66" s="6" t="s">
        <v>39</v>
      </c>
      <c r="E66" s="6" t="s">
        <v>20</v>
      </c>
      <c r="F66" s="6"/>
      <c r="G66" s="6"/>
      <c r="H66" s="6"/>
      <c r="I66" s="6"/>
      <c r="J66" s="6"/>
      <c r="K66" s="6"/>
      <c r="L66" s="6"/>
      <c r="M66" s="6"/>
    </row>
    <row r="67" spans="1:13">
      <c r="A67" s="6">
        <v>59</v>
      </c>
      <c r="B67" s="6">
        <v>19</v>
      </c>
      <c r="C67" s="6" t="s">
        <v>0</v>
      </c>
      <c r="D67" s="6" t="s">
        <v>39</v>
      </c>
      <c r="E67" s="6" t="s">
        <v>20</v>
      </c>
      <c r="F67" s="6"/>
      <c r="G67" s="6"/>
      <c r="H67" s="6"/>
      <c r="I67" s="6"/>
      <c r="J67" s="6"/>
      <c r="K67" s="6"/>
      <c r="L67" s="6"/>
      <c r="M67" s="6"/>
    </row>
    <row r="68" spans="1:13">
      <c r="A68" s="6">
        <v>60</v>
      </c>
      <c r="B68" s="6">
        <v>20</v>
      </c>
      <c r="C68" s="6" t="s">
        <v>0</v>
      </c>
      <c r="D68" s="6" t="s">
        <v>39</v>
      </c>
      <c r="E68" s="6" t="s">
        <v>20</v>
      </c>
      <c r="F68" s="6"/>
      <c r="G68" s="6"/>
      <c r="H68" s="6"/>
      <c r="I68" s="6"/>
      <c r="J68" s="6"/>
      <c r="K68" s="6"/>
      <c r="L68" s="6"/>
      <c r="M68" s="6"/>
    </row>
    <row r="69" spans="1:13">
      <c r="A69" s="120" t="s">
        <v>284</v>
      </c>
      <c r="B69" s="120"/>
      <c r="C69" s="120"/>
      <c r="D69" s="15">
        <v>16</v>
      </c>
      <c r="E69" s="76">
        <v>5</v>
      </c>
      <c r="F69" s="15">
        <v>100</v>
      </c>
      <c r="G69" s="14"/>
      <c r="H69" s="14"/>
      <c r="I69" s="108"/>
      <c r="J69" s="14"/>
      <c r="K69" s="14"/>
      <c r="L69" s="14"/>
      <c r="M69" s="14"/>
    </row>
    <row r="70" spans="1:13">
      <c r="A70" s="121" t="s">
        <v>75</v>
      </c>
      <c r="B70" s="122"/>
      <c r="C70" s="122"/>
      <c r="D70" s="123"/>
      <c r="E70" s="9" t="s">
        <v>28</v>
      </c>
      <c r="F70" s="10">
        <f>COUNTA(F71:F83)</f>
        <v>1</v>
      </c>
      <c r="G70" s="10"/>
      <c r="H70" s="10"/>
      <c r="I70" s="10"/>
      <c r="J70" s="10"/>
      <c r="K70" s="10"/>
      <c r="L70" s="10"/>
      <c r="M70" s="10"/>
    </row>
    <row r="71" spans="1:13">
      <c r="A71" s="6">
        <v>61</v>
      </c>
      <c r="B71" s="6">
        <v>1</v>
      </c>
      <c r="C71" s="6" t="s">
        <v>1</v>
      </c>
      <c r="D71" s="6" t="s">
        <v>75</v>
      </c>
      <c r="E71" s="6" t="s">
        <v>285</v>
      </c>
      <c r="F71" s="6" t="s">
        <v>286</v>
      </c>
      <c r="G71" s="6" t="s">
        <v>22</v>
      </c>
      <c r="H71" s="6" t="s">
        <v>21</v>
      </c>
      <c r="I71" s="6"/>
      <c r="J71" s="6" t="s">
        <v>288</v>
      </c>
      <c r="K71" s="6" t="s">
        <v>24</v>
      </c>
      <c r="L71" s="6" t="s">
        <v>25</v>
      </c>
      <c r="M71" s="6" t="s">
        <v>26</v>
      </c>
    </row>
    <row r="72" spans="1:13">
      <c r="A72" s="6">
        <v>62</v>
      </c>
      <c r="B72" s="6">
        <v>2</v>
      </c>
      <c r="C72" s="6" t="s">
        <v>1</v>
      </c>
      <c r="D72" s="6" t="s">
        <v>75</v>
      </c>
      <c r="E72" s="6" t="s">
        <v>285</v>
      </c>
      <c r="F72" s="6"/>
      <c r="G72" s="6"/>
      <c r="H72" s="6"/>
      <c r="I72" s="6"/>
      <c r="J72" s="6"/>
      <c r="K72" s="6"/>
      <c r="L72" s="6"/>
      <c r="M72" s="6"/>
    </row>
    <row r="73" spans="1:13">
      <c r="A73" s="6">
        <v>63</v>
      </c>
      <c r="B73" s="6">
        <v>3</v>
      </c>
      <c r="C73" s="6" t="s">
        <v>1</v>
      </c>
      <c r="D73" s="6" t="s">
        <v>75</v>
      </c>
      <c r="E73" s="6" t="s">
        <v>285</v>
      </c>
      <c r="F73" s="6"/>
      <c r="G73" s="6"/>
      <c r="H73" s="6"/>
      <c r="I73" s="6"/>
      <c r="J73" s="6"/>
      <c r="K73" s="6"/>
      <c r="L73" s="6"/>
      <c r="M73" s="6"/>
    </row>
    <row r="74" spans="1:13">
      <c r="A74" s="6">
        <v>64</v>
      </c>
      <c r="B74" s="6">
        <v>4</v>
      </c>
      <c r="C74" s="6" t="s">
        <v>1</v>
      </c>
      <c r="D74" s="6" t="s">
        <v>75</v>
      </c>
      <c r="E74" s="6" t="s">
        <v>285</v>
      </c>
      <c r="F74" s="6"/>
      <c r="G74" s="6"/>
      <c r="H74" s="6"/>
      <c r="I74" s="6"/>
      <c r="J74" s="6"/>
      <c r="K74" s="6"/>
      <c r="L74" s="6"/>
      <c r="M74" s="6"/>
    </row>
    <row r="75" spans="1:13">
      <c r="A75" s="6">
        <v>65</v>
      </c>
      <c r="B75" s="6">
        <v>5</v>
      </c>
      <c r="C75" s="6" t="s">
        <v>1</v>
      </c>
      <c r="D75" s="6" t="s">
        <v>75</v>
      </c>
      <c r="E75" s="6" t="s">
        <v>285</v>
      </c>
      <c r="F75" s="6"/>
      <c r="G75" s="6"/>
      <c r="H75" s="6"/>
      <c r="I75" s="6"/>
      <c r="J75" s="6"/>
      <c r="K75" s="6"/>
      <c r="L75" s="6"/>
      <c r="M75" s="6"/>
    </row>
    <row r="76" spans="1:13">
      <c r="A76" s="6">
        <v>66</v>
      </c>
      <c r="B76" s="6">
        <v>6</v>
      </c>
      <c r="C76" s="6" t="s">
        <v>1</v>
      </c>
      <c r="D76" s="6" t="s">
        <v>75</v>
      </c>
      <c r="E76" s="6" t="s">
        <v>285</v>
      </c>
      <c r="F76" s="6"/>
      <c r="G76" s="6"/>
      <c r="H76" s="6"/>
      <c r="I76" s="6"/>
      <c r="J76" s="6"/>
      <c r="K76" s="6"/>
      <c r="L76" s="6"/>
      <c r="M76" s="6"/>
    </row>
    <row r="77" spans="1:13">
      <c r="A77" s="6">
        <v>67</v>
      </c>
      <c r="B77" s="6">
        <v>7</v>
      </c>
      <c r="C77" s="6" t="s">
        <v>1</v>
      </c>
      <c r="D77" s="6" t="s">
        <v>75</v>
      </c>
      <c r="E77" s="6" t="s">
        <v>285</v>
      </c>
      <c r="F77" s="6"/>
      <c r="G77" s="6"/>
      <c r="H77" s="6"/>
      <c r="I77" s="6"/>
      <c r="J77" s="6"/>
      <c r="K77" s="6"/>
      <c r="L77" s="6"/>
      <c r="M77" s="6"/>
    </row>
    <row r="78" spans="1:13">
      <c r="A78" s="6">
        <v>68</v>
      </c>
      <c r="B78" s="6">
        <v>8</v>
      </c>
      <c r="C78" s="6" t="s">
        <v>1</v>
      </c>
      <c r="D78" s="6" t="s">
        <v>75</v>
      </c>
      <c r="E78" s="6" t="s">
        <v>285</v>
      </c>
      <c r="F78" s="6"/>
      <c r="G78" s="6"/>
      <c r="H78" s="6"/>
      <c r="I78" s="6"/>
      <c r="J78" s="6"/>
      <c r="K78" s="6"/>
      <c r="L78" s="6"/>
      <c r="M78" s="6"/>
    </row>
    <row r="79" spans="1:13">
      <c r="A79" s="6">
        <v>69</v>
      </c>
      <c r="B79" s="6">
        <v>9</v>
      </c>
      <c r="C79" s="6" t="s">
        <v>1</v>
      </c>
      <c r="D79" s="6" t="s">
        <v>75</v>
      </c>
      <c r="E79" s="6" t="s">
        <v>285</v>
      </c>
      <c r="F79" s="6"/>
      <c r="G79" s="6"/>
      <c r="H79" s="6"/>
      <c r="I79" s="6"/>
      <c r="J79" s="6"/>
      <c r="K79" s="6"/>
      <c r="L79" s="6"/>
      <c r="M79" s="6"/>
    </row>
    <row r="80" spans="1:13">
      <c r="A80" s="6">
        <v>70</v>
      </c>
      <c r="B80" s="6">
        <v>10</v>
      </c>
      <c r="C80" s="6" t="s">
        <v>1</v>
      </c>
      <c r="D80" s="6" t="s">
        <v>75</v>
      </c>
      <c r="E80" s="6" t="s">
        <v>285</v>
      </c>
      <c r="F80" s="6"/>
      <c r="G80" s="6"/>
      <c r="H80" s="6"/>
      <c r="I80" s="6"/>
      <c r="J80" s="6"/>
      <c r="K80" s="6"/>
      <c r="L80" s="6"/>
      <c r="M80" s="6"/>
    </row>
    <row r="81" spans="1:13">
      <c r="A81" s="6">
        <v>71</v>
      </c>
      <c r="B81" s="6">
        <v>11</v>
      </c>
      <c r="C81" s="6" t="s">
        <v>1</v>
      </c>
      <c r="D81" s="6" t="s">
        <v>75</v>
      </c>
      <c r="E81" s="6" t="s">
        <v>285</v>
      </c>
      <c r="F81" s="6"/>
      <c r="G81" s="6"/>
      <c r="H81" s="6"/>
      <c r="I81" s="6"/>
      <c r="J81" s="6"/>
      <c r="K81" s="6"/>
      <c r="L81" s="6"/>
      <c r="M81" s="6"/>
    </row>
    <row r="82" spans="1:13">
      <c r="A82" s="6">
        <v>72</v>
      </c>
      <c r="B82" s="6">
        <v>12</v>
      </c>
      <c r="C82" s="6" t="s">
        <v>1</v>
      </c>
      <c r="D82" s="6" t="s">
        <v>75</v>
      </c>
      <c r="E82" s="6" t="s">
        <v>285</v>
      </c>
      <c r="F82" s="6"/>
      <c r="G82" s="6"/>
      <c r="H82" s="6"/>
      <c r="I82" s="6"/>
      <c r="J82" s="6"/>
      <c r="K82" s="6"/>
      <c r="L82" s="6"/>
      <c r="M82" s="6"/>
    </row>
    <row r="83" spans="1:13">
      <c r="A83" s="6">
        <v>73</v>
      </c>
      <c r="B83" s="6">
        <v>13</v>
      </c>
      <c r="C83" s="6" t="s">
        <v>1</v>
      </c>
      <c r="D83" s="6" t="s">
        <v>75</v>
      </c>
      <c r="E83" s="6" t="s">
        <v>285</v>
      </c>
      <c r="F83" s="6"/>
      <c r="G83" s="6"/>
      <c r="H83" s="6"/>
      <c r="I83" s="6"/>
      <c r="J83" s="6"/>
      <c r="K83" s="6"/>
      <c r="L83" s="6"/>
      <c r="M83" s="6"/>
    </row>
    <row r="84" spans="1:1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1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1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1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1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1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1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1:1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1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1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1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1:1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1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1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1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1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1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1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1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1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1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1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1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1:1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1:1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1:1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1:1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1:1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1:1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1:1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1:1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1:1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1:1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  <row r="160" spans="1:1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1:1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 spans="1:1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1:1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1:1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1:1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 spans="1:1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1:1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1:1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1:1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1:1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1:1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 spans="1:1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1:1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1:1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1:1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1:1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1:1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1:1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1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1:1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1:1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1:1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1:1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1:1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1:1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1:1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1:1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1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1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1:1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1:1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1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1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1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1:1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1:1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1:1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1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1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1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1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1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1:1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1:1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1:1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1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1:1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1:1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1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1:1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1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1:1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1:1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 spans="1:1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 spans="1:1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 spans="1:1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1:1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1:1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 spans="1:1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1:1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1:1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1:1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1:1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1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1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1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1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1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1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1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1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1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1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1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1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1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 spans="1:1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1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1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1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1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1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1:1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1:1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 spans="1:1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1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spans="1:1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1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 spans="1:1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 spans="1:1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1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 spans="1:1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 spans="1:1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 spans="1:1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 spans="1:1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1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1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1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1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1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 spans="1:1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 spans="1:1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1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1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 spans="1:1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1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 spans="1:1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 spans="1:1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 spans="1:1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 spans="1:1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 spans="1:1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 spans="1:1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 spans="1:1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 spans="1:1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1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1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1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1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 spans="1:1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 spans="1:1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 spans="1:1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 spans="1:1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 spans="1:1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 spans="1:1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1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 spans="1:1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1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1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 spans="1:1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1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 spans="1:1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1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1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 spans="1:1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 spans="1:1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1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1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1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1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1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1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1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1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 spans="1:1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 spans="1:1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1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1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1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1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1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 spans="1:1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 spans="1:1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 spans="1:1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 spans="1:1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 spans="1:1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 spans="1:1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 spans="1:1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1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1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1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1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1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1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1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1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1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1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1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1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1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</row>
    <row r="436" spans="1:1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</row>
    <row r="437" spans="1:1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</row>
    <row r="438" spans="1:1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</row>
    <row r="439" spans="1:1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</row>
    <row r="440" spans="1:1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</row>
    <row r="441" spans="1:1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</row>
    <row r="442" spans="1:1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</row>
    <row r="443" spans="1:1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</row>
    <row r="444" spans="1:1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</row>
    <row r="445" spans="1:1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</row>
    <row r="446" spans="1:1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</row>
    <row r="447" spans="1:1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</row>
    <row r="448" spans="1:1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</row>
    <row r="449" spans="1:1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</row>
    <row r="450" spans="1:1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</row>
    <row r="451" spans="1:1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</row>
    <row r="452" spans="1:1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 spans="1:1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</row>
    <row r="454" spans="1:1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</row>
    <row r="455" spans="1:1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</row>
    <row r="456" spans="1:1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</row>
    <row r="457" spans="1:1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 spans="1:1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</row>
    <row r="459" spans="1:1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</row>
    <row r="460" spans="1:1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</row>
    <row r="461" spans="1:1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</row>
    <row r="462" spans="1:1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</row>
    <row r="463" spans="1:1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</row>
    <row r="464" spans="1:1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</row>
    <row r="465" spans="1:1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</row>
    <row r="466" spans="1:1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</row>
    <row r="467" spans="1:1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</row>
    <row r="468" spans="1:1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</row>
    <row r="469" spans="1:1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</row>
    <row r="470" spans="1:1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</row>
    <row r="471" spans="1:1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</row>
    <row r="472" spans="1:1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</row>
    <row r="473" spans="1:1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</row>
    <row r="474" spans="1:1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</row>
    <row r="475" spans="1:1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</row>
    <row r="476" spans="1:1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</row>
    <row r="477" spans="1:1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</row>
    <row r="478" spans="1:1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</row>
    <row r="479" spans="1:1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</row>
    <row r="480" spans="1:1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</row>
    <row r="481" spans="1:1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</row>
    <row r="482" spans="1:1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</row>
    <row r="483" spans="1:1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</row>
    <row r="484" spans="1:1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</row>
    <row r="485" spans="1:1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</row>
    <row r="486" spans="1:1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</row>
    <row r="487" spans="1:1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</row>
    <row r="488" spans="1:1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</row>
    <row r="489" spans="1:1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</row>
    <row r="490" spans="1:1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</row>
    <row r="491" spans="1:1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</row>
    <row r="492" spans="1:1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</row>
    <row r="493" spans="1:1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 spans="1:1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</row>
    <row r="495" spans="1:1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</row>
    <row r="496" spans="1:1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</row>
    <row r="497" spans="1:1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</row>
    <row r="498" spans="1:1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</row>
    <row r="499" spans="1:1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</row>
    <row r="500" spans="1:1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</row>
    <row r="501" spans="1:1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</row>
    <row r="502" spans="1:1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</row>
    <row r="503" spans="1:1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</row>
    <row r="504" spans="1:1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</row>
    <row r="505" spans="1:1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</row>
    <row r="506" spans="1:1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</row>
    <row r="507" spans="1:1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</row>
    <row r="508" spans="1:1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</row>
    <row r="509" spans="1:1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</row>
    <row r="510" spans="1:1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</row>
    <row r="511" spans="1:1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</row>
    <row r="512" spans="1:1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</row>
    <row r="513" spans="1: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</row>
    <row r="514" spans="1:1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</row>
    <row r="515" spans="1:1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</row>
    <row r="516" spans="1:1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</row>
    <row r="517" spans="1:1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</row>
    <row r="518" spans="1:1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</row>
    <row r="519" spans="1:1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</row>
    <row r="520" spans="1:1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</row>
    <row r="521" spans="1:1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</row>
    <row r="522" spans="1:1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</row>
    <row r="523" spans="1:1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</row>
    <row r="524" spans="1:1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</row>
    <row r="525" spans="1:1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</row>
    <row r="526" spans="1:1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</row>
    <row r="527" spans="1:1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</row>
    <row r="528" spans="1:1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</row>
    <row r="529" spans="1:1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</row>
    <row r="530" spans="1:1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</row>
    <row r="531" spans="1:1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</row>
    <row r="532" spans="1:1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</row>
    <row r="533" spans="1:1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</row>
    <row r="534" spans="1:1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</row>
    <row r="535" spans="1:1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</row>
    <row r="536" spans="1:1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</row>
    <row r="537" spans="1:1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</row>
    <row r="538" spans="1:1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</row>
    <row r="539" spans="1:1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</row>
    <row r="540" spans="1:1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</row>
    <row r="541" spans="1:1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</row>
    <row r="542" spans="1:1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</row>
    <row r="543" spans="1:1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</row>
    <row r="544" spans="1:1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</row>
    <row r="545" spans="1:1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</row>
    <row r="546" spans="1:1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</row>
    <row r="547" spans="1:1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</row>
    <row r="548" spans="1:1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</row>
    <row r="549" spans="1:1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</row>
    <row r="550" spans="1:1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</row>
    <row r="551" spans="1:1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</row>
    <row r="552" spans="1:1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</row>
    <row r="553" spans="1:1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</row>
    <row r="554" spans="1:1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</row>
    <row r="555" spans="1:1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</row>
    <row r="556" spans="1:1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</row>
    <row r="557" spans="1:1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</row>
    <row r="558" spans="1:1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</row>
    <row r="559" spans="1:1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</row>
    <row r="560" spans="1:1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</row>
    <row r="561" spans="1:1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</row>
    <row r="562" spans="1:1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</row>
    <row r="563" spans="1:1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</row>
    <row r="564" spans="1:1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</row>
    <row r="565" spans="1:1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</row>
    <row r="566" spans="1:1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</row>
    <row r="567" spans="1:1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</row>
    <row r="568" spans="1:1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</row>
    <row r="569" spans="1:1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</row>
    <row r="570" spans="1:1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</row>
    <row r="571" spans="1:1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</row>
    <row r="572" spans="1:1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</row>
    <row r="573" spans="1:1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</row>
    <row r="574" spans="1:1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</row>
    <row r="575" spans="1:1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</row>
    <row r="576" spans="1:1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</row>
    <row r="577" spans="1:1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</row>
    <row r="578" spans="1:1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</row>
    <row r="579" spans="1:1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</row>
    <row r="580" spans="1:1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</row>
    <row r="581" spans="1:1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</row>
    <row r="582" spans="1:1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</row>
    <row r="583" spans="1:1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</row>
    <row r="584" spans="1:1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</row>
    <row r="585" spans="1:1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</row>
    <row r="586" spans="1:1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</row>
    <row r="587" spans="1:1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</row>
    <row r="588" spans="1:1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</row>
    <row r="589" spans="1:1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</row>
    <row r="590" spans="1:1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</row>
    <row r="591" spans="1:1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</row>
    <row r="592" spans="1:1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</row>
    <row r="593" spans="1:1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</row>
    <row r="594" spans="1:1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</row>
    <row r="595" spans="1:1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</row>
    <row r="596" spans="1:1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</row>
    <row r="597" spans="1:1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</row>
    <row r="598" spans="1:1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</row>
    <row r="599" spans="1:1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</row>
    <row r="600" spans="1:1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</row>
    <row r="601" spans="1:1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</row>
    <row r="602" spans="1:1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</row>
    <row r="603" spans="1:1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</row>
    <row r="604" spans="1:1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</row>
    <row r="605" spans="1:1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</row>
    <row r="606" spans="1:1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</row>
    <row r="607" spans="1:1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</row>
    <row r="608" spans="1:1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</row>
    <row r="609" spans="1:1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</row>
    <row r="610" spans="1:1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</row>
    <row r="611" spans="1:1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</row>
    <row r="612" spans="1:1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</row>
    <row r="613" spans="1: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</row>
    <row r="614" spans="1:1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</row>
    <row r="615" spans="1:1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</row>
    <row r="616" spans="1:1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</row>
    <row r="617" spans="1:1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</row>
    <row r="618" spans="1:1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</row>
    <row r="619" spans="1:1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</row>
    <row r="620" spans="1:1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</row>
    <row r="621" spans="1:1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</row>
    <row r="622" spans="1:1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</row>
    <row r="623" spans="1:1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</row>
    <row r="624" spans="1:1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</row>
    <row r="625" spans="1:1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</row>
    <row r="626" spans="1:1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</row>
    <row r="627" spans="1:1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</row>
    <row r="628" spans="1:1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</row>
    <row r="629" spans="1:1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</row>
    <row r="630" spans="1:1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</row>
    <row r="631" spans="1:1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</row>
    <row r="632" spans="1:1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</row>
    <row r="633" spans="1:1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</row>
    <row r="634" spans="1:1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</row>
    <row r="635" spans="1:1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</row>
    <row r="636" spans="1:1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</row>
    <row r="637" spans="1:1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</row>
    <row r="638" spans="1:1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</row>
    <row r="639" spans="1:1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</row>
    <row r="640" spans="1:1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</row>
    <row r="641" spans="1:1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</row>
    <row r="642" spans="1:1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</row>
    <row r="643" spans="1:1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</row>
    <row r="644" spans="1:1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</row>
    <row r="645" spans="1:1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</row>
    <row r="646" spans="1:1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</row>
    <row r="647" spans="1:1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</row>
    <row r="648" spans="1:1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</row>
    <row r="649" spans="1:1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</row>
    <row r="650" spans="1:1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</row>
    <row r="651" spans="1:1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</row>
    <row r="652" spans="1:1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</row>
    <row r="653" spans="1:1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</row>
    <row r="654" spans="1:1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</row>
    <row r="655" spans="1:1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</row>
    <row r="656" spans="1:1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</row>
    <row r="657" spans="1:1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</row>
    <row r="658" spans="1:1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</row>
    <row r="659" spans="1:1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</row>
    <row r="660" spans="1:1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</row>
    <row r="661" spans="1:1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</row>
    <row r="662" spans="1:1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</row>
    <row r="663" spans="1:1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</row>
    <row r="664" spans="1:1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</row>
    <row r="665" spans="1:1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</row>
    <row r="666" spans="1:1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</row>
    <row r="667" spans="1:1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</row>
    <row r="668" spans="1:1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</row>
    <row r="669" spans="1:1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</row>
    <row r="670" spans="1:1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</row>
    <row r="671" spans="1:1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</row>
    <row r="672" spans="1:1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</row>
    <row r="673" spans="1:1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</row>
    <row r="674" spans="1:1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</row>
    <row r="675" spans="1:1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</row>
    <row r="676" spans="1:1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</row>
    <row r="677" spans="1:1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</row>
    <row r="678" spans="1:1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</row>
    <row r="679" spans="1:1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</row>
    <row r="680" spans="1:1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</row>
    <row r="681" spans="1:1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</row>
    <row r="682" spans="1:1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</row>
    <row r="683" spans="1:1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</row>
    <row r="684" spans="1:1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</row>
    <row r="685" spans="1:1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</row>
    <row r="686" spans="1:1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</row>
    <row r="687" spans="1:1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</row>
    <row r="688" spans="1:1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</row>
    <row r="689" spans="1:1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</row>
    <row r="690" spans="1:1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</row>
    <row r="691" spans="1:1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</row>
    <row r="692" spans="1:1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</row>
    <row r="693" spans="1:1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</row>
    <row r="694" spans="1:1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</row>
    <row r="695" spans="1:1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</row>
    <row r="696" spans="1:1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</row>
    <row r="697" spans="1:1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</row>
    <row r="698" spans="1:1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</row>
    <row r="699" spans="1:1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</row>
    <row r="700" spans="1:1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</row>
    <row r="701" spans="1:1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</row>
    <row r="702" spans="1:1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</row>
    <row r="703" spans="1:1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</row>
    <row r="704" spans="1:1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</row>
    <row r="705" spans="1:1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</row>
    <row r="706" spans="1:1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</row>
    <row r="707" spans="1:1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</row>
    <row r="708" spans="1:1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</row>
    <row r="709" spans="1:1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</row>
    <row r="710" spans="1:1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</row>
    <row r="711" spans="1:1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</row>
    <row r="712" spans="1:1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</row>
    <row r="713" spans="1: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</row>
    <row r="714" spans="1:1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</row>
    <row r="715" spans="1:1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</row>
    <row r="716" spans="1:1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</row>
    <row r="717" spans="1:1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</row>
    <row r="718" spans="1:1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</row>
    <row r="719" spans="1:1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</row>
    <row r="720" spans="1:1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</row>
    <row r="721" spans="1:1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</row>
    <row r="722" spans="1:1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</row>
    <row r="723" spans="1:1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</row>
    <row r="724" spans="1:1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</row>
    <row r="725" spans="1:1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</row>
    <row r="726" spans="1:1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</row>
    <row r="727" spans="1:1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</row>
    <row r="728" spans="1:1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</row>
    <row r="729" spans="1:1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</row>
    <row r="730" spans="1:1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</row>
    <row r="731" spans="1:1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</row>
    <row r="732" spans="1:1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</row>
    <row r="733" spans="1:1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</row>
    <row r="734" spans="1:1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</row>
    <row r="735" spans="1:1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</row>
    <row r="736" spans="1:1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</row>
    <row r="737" spans="1:1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</row>
    <row r="738" spans="1:1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</row>
    <row r="739" spans="1:1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</row>
    <row r="740" spans="1:1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</row>
    <row r="741" spans="1:1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</row>
    <row r="742" spans="1:1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</row>
    <row r="743" spans="1:1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</row>
    <row r="744" spans="1:1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</row>
    <row r="745" spans="1:1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</row>
    <row r="746" spans="1:1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</row>
    <row r="747" spans="1:1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</row>
    <row r="748" spans="1:1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</row>
    <row r="749" spans="1:1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</row>
    <row r="750" spans="1:1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</row>
    <row r="751" spans="1:1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</row>
    <row r="752" spans="1:1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</row>
    <row r="753" spans="1:1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</row>
    <row r="754" spans="1:1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</row>
    <row r="755" spans="1:1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</row>
    <row r="756" spans="1:1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</row>
    <row r="757" spans="1:1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</row>
    <row r="758" spans="1:1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</row>
    <row r="759" spans="1:1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</row>
    <row r="760" spans="1:1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</row>
    <row r="761" spans="1:1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</row>
    <row r="762" spans="1:1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</row>
    <row r="763" spans="1:1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</row>
    <row r="764" spans="1:1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</row>
    <row r="765" spans="1:1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</row>
    <row r="766" spans="1:1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</row>
    <row r="767" spans="1:1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</row>
    <row r="768" spans="1:1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</row>
    <row r="769" spans="1:1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</row>
    <row r="770" spans="1:1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</row>
    <row r="771" spans="1:1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</row>
    <row r="772" spans="1:1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</row>
    <row r="773" spans="1:1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</row>
    <row r="774" spans="1:1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</row>
    <row r="775" spans="1:1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</row>
    <row r="776" spans="1:1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</row>
    <row r="777" spans="1:1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</row>
    <row r="778" spans="1:1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</row>
    <row r="779" spans="1:1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</row>
    <row r="780" spans="1:1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</row>
    <row r="781" spans="1:1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</row>
    <row r="782" spans="1:1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</row>
    <row r="783" spans="1:1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</row>
    <row r="784" spans="1:1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</row>
    <row r="785" spans="1:1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</row>
    <row r="786" spans="1:1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</row>
    <row r="787" spans="1:1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</row>
    <row r="788" spans="1:1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</row>
    <row r="789" spans="1:1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</row>
    <row r="790" spans="1:1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</row>
    <row r="791" spans="1:1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</row>
    <row r="792" spans="1:1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</row>
    <row r="793" spans="1:1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</row>
    <row r="794" spans="1:1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</row>
    <row r="795" spans="1:1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</row>
    <row r="796" spans="1:1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</row>
    <row r="797" spans="1:1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</row>
    <row r="798" spans="1:1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</row>
    <row r="799" spans="1:1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</row>
    <row r="800" spans="1:1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</row>
    <row r="801" spans="1:1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</row>
    <row r="802" spans="1:1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</row>
    <row r="803" spans="1:1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</row>
    <row r="804" spans="1:1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</row>
    <row r="805" spans="1:1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</row>
    <row r="806" spans="1:1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</row>
    <row r="807" spans="1:1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</row>
    <row r="808" spans="1:1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</row>
    <row r="809" spans="1:1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</row>
    <row r="810" spans="1:1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</row>
    <row r="811" spans="1:1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</row>
    <row r="812" spans="1:1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</row>
    <row r="813" spans="1: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</row>
    <row r="814" spans="1:1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</row>
    <row r="815" spans="1:1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</row>
    <row r="816" spans="1:1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</row>
    <row r="817" spans="1:1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</row>
    <row r="818" spans="1:1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</row>
    <row r="819" spans="1:1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</row>
    <row r="820" spans="1:1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</row>
    <row r="821" spans="1:1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</row>
    <row r="822" spans="1:1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</row>
    <row r="823" spans="1:1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</row>
    <row r="824" spans="1:1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</row>
    <row r="825" spans="1:1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</row>
    <row r="826" spans="1:1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</row>
    <row r="827" spans="1:1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</row>
    <row r="828" spans="1:1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</row>
    <row r="829" spans="1:1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</row>
    <row r="830" spans="1:1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</row>
    <row r="831" spans="1:1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</row>
    <row r="832" spans="1:1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</row>
    <row r="833" spans="1:1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</row>
    <row r="834" spans="1:1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</row>
    <row r="835" spans="1:1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</row>
    <row r="836" spans="1:1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</row>
    <row r="837" spans="1:1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</row>
    <row r="838" spans="1:1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</row>
    <row r="839" spans="1:1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</row>
    <row r="840" spans="1:1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</row>
    <row r="841" spans="1:1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</row>
    <row r="842" spans="1:1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</row>
    <row r="843" spans="1:1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</row>
    <row r="844" spans="1:1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</row>
    <row r="845" spans="1:1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</row>
    <row r="846" spans="1:1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</row>
    <row r="847" spans="1:1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</row>
    <row r="848" spans="1:1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</row>
    <row r="849" spans="1:1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</row>
    <row r="850" spans="1:1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</row>
    <row r="851" spans="1:1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</row>
    <row r="852" spans="1:1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</row>
    <row r="853" spans="1:1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</row>
    <row r="854" spans="1:1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</row>
    <row r="855" spans="1:1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</row>
    <row r="856" spans="1:1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</row>
    <row r="857" spans="1:1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</row>
    <row r="858" spans="1:1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</row>
    <row r="859" spans="1:1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</row>
    <row r="860" spans="1:1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</row>
    <row r="861" spans="1:1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</row>
    <row r="862" spans="1:1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</row>
    <row r="863" spans="1:1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</row>
    <row r="864" spans="1:1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</row>
    <row r="865" spans="1:1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</row>
    <row r="866" spans="1:1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</row>
    <row r="867" spans="1:1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</row>
    <row r="868" spans="1:1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</row>
    <row r="869" spans="1:1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</row>
    <row r="870" spans="1:1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</row>
    <row r="871" spans="1:1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</row>
    <row r="872" spans="1:1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</row>
    <row r="873" spans="1:1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</row>
    <row r="874" spans="1:1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</row>
    <row r="875" spans="1:1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</row>
    <row r="876" spans="1:1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</row>
    <row r="877" spans="1:1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</row>
    <row r="878" spans="1:1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</row>
    <row r="879" spans="1:1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</row>
    <row r="880" spans="1:1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</row>
    <row r="881" spans="1:1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</row>
    <row r="882" spans="1:1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</row>
    <row r="883" spans="1:1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</row>
    <row r="884" spans="1:1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</row>
    <row r="885" spans="1:1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</row>
    <row r="886" spans="1:1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</row>
    <row r="887" spans="1:1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</row>
    <row r="888" spans="1:1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</row>
    <row r="889" spans="1:1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</row>
    <row r="890" spans="1:1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</row>
    <row r="891" spans="1:1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</row>
    <row r="892" spans="1:1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</row>
    <row r="893" spans="1:1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</row>
    <row r="894" spans="1:1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</row>
    <row r="895" spans="1:1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</row>
    <row r="896" spans="1:1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</row>
    <row r="897" spans="1:1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</row>
    <row r="898" spans="1:1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</row>
    <row r="899" spans="1:1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</row>
    <row r="900" spans="1:1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</row>
    <row r="901" spans="1:1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</row>
    <row r="902" spans="1:1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</row>
    <row r="903" spans="1:1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</row>
    <row r="904" spans="1:1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</row>
    <row r="905" spans="1:1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</row>
    <row r="906" spans="1:1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</row>
    <row r="907" spans="1:1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</row>
    <row r="908" spans="1:1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</row>
    <row r="909" spans="1:1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</row>
    <row r="910" spans="1:1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</row>
    <row r="911" spans="1:1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</row>
    <row r="912" spans="1:1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</row>
    <row r="913" spans="1: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</row>
    <row r="914" spans="1:1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</row>
    <row r="915" spans="1:1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</row>
    <row r="916" spans="1:1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</row>
    <row r="917" spans="1:1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</row>
    <row r="918" spans="1:1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</row>
    <row r="919" spans="1:1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</row>
    <row r="920" spans="1:1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</row>
    <row r="921" spans="1:1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</row>
    <row r="922" spans="1:1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</row>
    <row r="923" spans="1:1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</row>
    <row r="924" spans="1:1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</row>
    <row r="925" spans="1:1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</row>
    <row r="926" spans="1:1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</row>
    <row r="927" spans="1:1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</row>
    <row r="928" spans="1:1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</row>
    <row r="929" spans="1:1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</row>
    <row r="930" spans="1:1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</row>
    <row r="931" spans="1:1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</row>
    <row r="932" spans="1:1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</row>
    <row r="933" spans="1:1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</row>
    <row r="934" spans="1:1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</row>
    <row r="935" spans="1:1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</row>
    <row r="936" spans="1:1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</row>
    <row r="937" spans="1:1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</row>
    <row r="938" spans="1:1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</row>
    <row r="939" spans="1:1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</row>
    <row r="940" spans="1:1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</row>
    <row r="941" spans="1:1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</row>
    <row r="942" spans="1:1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</row>
    <row r="943" spans="1:1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</row>
    <row r="944" spans="1:1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</row>
    <row r="945" spans="1:1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</row>
    <row r="946" spans="1:1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</row>
    <row r="947" spans="1:1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</row>
    <row r="948" spans="1:1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</row>
    <row r="949" spans="1:1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</row>
    <row r="950" spans="1:1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</row>
    <row r="951" spans="1:1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</row>
    <row r="952" spans="1:1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</row>
    <row r="953" spans="1:1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</row>
    <row r="954" spans="1:1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</row>
    <row r="955" spans="1:1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</row>
    <row r="956" spans="1:1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</row>
    <row r="957" spans="1:1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</row>
    <row r="958" spans="1:1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</row>
    <row r="959" spans="1:1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</row>
    <row r="960" spans="1:1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</row>
    <row r="961" spans="1:1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</row>
    <row r="962" spans="1:1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</row>
    <row r="963" spans="1:1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</row>
    <row r="964" spans="1:1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</row>
    <row r="965" spans="1:1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</row>
    <row r="966" spans="1:1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</row>
    <row r="967" spans="1:1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</row>
    <row r="968" spans="1:1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</row>
    <row r="969" spans="1:1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</row>
    <row r="970" spans="1:1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</row>
    <row r="971" spans="1:1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</row>
    <row r="972" spans="1:1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</row>
    <row r="973" spans="1:1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</row>
    <row r="974" spans="1:1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</row>
    <row r="975" spans="1:1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</row>
    <row r="976" spans="1:1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</row>
    <row r="977" spans="1:1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</row>
    <row r="978" spans="1:1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</row>
    <row r="979" spans="1:1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</row>
    <row r="980" spans="1:1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</row>
    <row r="981" spans="1:1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</row>
    <row r="982" spans="1:1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</row>
    <row r="983" spans="1:1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</row>
    <row r="984" spans="1:1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</row>
    <row r="985" spans="1:1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</row>
    <row r="986" spans="1:1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</row>
    <row r="987" spans="1:1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</row>
    <row r="988" spans="1:1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</row>
    <row r="989" spans="1:1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</row>
    <row r="990" spans="1:1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</row>
    <row r="991" spans="1:1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</row>
    <row r="992" spans="1:1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</row>
    <row r="993" spans="1:1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</row>
    <row r="994" spans="1:1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</row>
    <row r="995" spans="1:1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</row>
    <row r="996" spans="1:1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</row>
    <row r="997" spans="1:1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</row>
    <row r="998" spans="1:1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</row>
    <row r="999" spans="1:13">
      <c r="A999" s="6"/>
      <c r="B999" s="12"/>
      <c r="C999" s="12"/>
      <c r="D999" s="12"/>
      <c r="E999" s="6"/>
      <c r="F999" s="6"/>
      <c r="G999" s="6"/>
      <c r="H999" s="6"/>
      <c r="I999" s="6"/>
      <c r="J999" s="6"/>
      <c r="K999" s="6"/>
      <c r="L999" s="6"/>
      <c r="M999" s="6"/>
    </row>
    <row r="1000" spans="1:1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</row>
    <row r="1001" spans="1:13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</row>
    <row r="1002" spans="1:13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</row>
  </sheetData>
  <mergeCells count="9">
    <mergeCell ref="A69:C69"/>
    <mergeCell ref="A70:D70"/>
    <mergeCell ref="A4:C4"/>
    <mergeCell ref="A1:M1"/>
    <mergeCell ref="A2:M2"/>
    <mergeCell ref="A5:C5"/>
    <mergeCell ref="A6:D6"/>
    <mergeCell ref="A27:D27"/>
    <mergeCell ref="A48:D4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1002"/>
  <sheetViews>
    <sheetView workbookViewId="0">
      <selection activeCell="J3" sqref="J3"/>
    </sheetView>
  </sheetViews>
  <sheetFormatPr defaultRowHeight="16.5"/>
  <cols>
    <col min="1" max="1" width="9.25" bestFit="1" customWidth="1"/>
    <col min="2" max="2" width="5.5" bestFit="1" customWidth="1"/>
    <col min="4" max="4" width="9.5" customWidth="1"/>
    <col min="5" max="5" width="11.75" customWidth="1"/>
    <col min="6" max="6" width="13.125" customWidth="1"/>
    <col min="8" max="9" width="13.25" customWidth="1"/>
    <col min="10" max="10" width="26.625" bestFit="1" customWidth="1"/>
    <col min="11" max="11" width="13.375" bestFit="1" customWidth="1"/>
    <col min="12" max="12" width="9.25" bestFit="1" customWidth="1"/>
    <col min="13" max="13" width="20.25" bestFit="1" customWidth="1"/>
  </cols>
  <sheetData>
    <row r="1" spans="1:13" ht="42.75" customHeight="1">
      <c r="A1" s="124" t="s">
        <v>272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65.25" customHeight="1">
      <c r="A2" s="125" t="s">
        <v>278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ht="16.5" customHeight="1">
      <c r="A3" s="13" t="s">
        <v>27</v>
      </c>
      <c r="B3" s="7" t="s">
        <v>8</v>
      </c>
      <c r="C3" s="7" t="s">
        <v>9</v>
      </c>
      <c r="D3" s="8" t="s">
        <v>10</v>
      </c>
      <c r="E3" s="8" t="s">
        <v>13</v>
      </c>
      <c r="F3" s="7" t="s">
        <v>11</v>
      </c>
      <c r="G3" s="7" t="s">
        <v>14</v>
      </c>
      <c r="H3" s="7" t="s">
        <v>15</v>
      </c>
      <c r="I3" s="7" t="s">
        <v>315</v>
      </c>
      <c r="J3" s="7" t="s">
        <v>317</v>
      </c>
      <c r="K3" s="7" t="s">
        <v>16</v>
      </c>
      <c r="L3" s="7" t="s">
        <v>17</v>
      </c>
      <c r="M3" s="7" t="s">
        <v>32</v>
      </c>
    </row>
    <row r="4" spans="1:13" ht="16.5" customHeight="1">
      <c r="A4" s="127" t="s">
        <v>283</v>
      </c>
      <c r="B4" s="128"/>
      <c r="C4" s="129"/>
      <c r="D4" s="77">
        <v>228</v>
      </c>
      <c r="E4" s="78">
        <v>178</v>
      </c>
      <c r="F4" s="79">
        <v>2800</v>
      </c>
      <c r="G4" s="75"/>
      <c r="H4" s="75"/>
      <c r="I4" s="75"/>
      <c r="J4" s="75"/>
      <c r="K4" s="75"/>
      <c r="L4" s="75"/>
      <c r="M4" s="75"/>
    </row>
    <row r="5" spans="1:13">
      <c r="A5" s="120" t="s">
        <v>34</v>
      </c>
      <c r="B5" s="120"/>
      <c r="C5" s="120"/>
      <c r="D5" s="15">
        <v>25</v>
      </c>
      <c r="E5" s="11" t="s">
        <v>12</v>
      </c>
      <c r="F5" s="15">
        <v>200</v>
      </c>
      <c r="G5" s="14"/>
      <c r="H5" s="14"/>
      <c r="I5" s="108"/>
      <c r="J5" s="14"/>
      <c r="K5" s="14"/>
      <c r="L5" s="14"/>
      <c r="M5" s="14"/>
    </row>
    <row r="6" spans="1:13">
      <c r="A6" s="121" t="s">
        <v>29</v>
      </c>
      <c r="B6" s="122"/>
      <c r="C6" s="122"/>
      <c r="D6" s="123"/>
      <c r="E6" s="9" t="s">
        <v>28</v>
      </c>
      <c r="F6" s="10">
        <f>COUNTA(F7:F26)</f>
        <v>3</v>
      </c>
      <c r="G6" s="10"/>
      <c r="H6" s="10"/>
      <c r="I6" s="10"/>
      <c r="J6" s="10"/>
      <c r="K6" s="10"/>
      <c r="L6" s="10"/>
      <c r="M6" s="10"/>
    </row>
    <row r="7" spans="1:13">
      <c r="A7" s="6">
        <v>1</v>
      </c>
      <c r="B7" s="6">
        <v>1</v>
      </c>
      <c r="C7" s="6" t="s">
        <v>0</v>
      </c>
      <c r="D7" s="6" t="s">
        <v>19</v>
      </c>
      <c r="E7" s="6" t="s">
        <v>20</v>
      </c>
      <c r="F7" s="6" t="s">
        <v>273</v>
      </c>
      <c r="G7" s="6" t="s">
        <v>22</v>
      </c>
      <c r="H7" s="6" t="s">
        <v>21</v>
      </c>
      <c r="I7" s="6"/>
      <c r="J7" s="6" t="s">
        <v>23</v>
      </c>
      <c r="K7" s="6" t="s">
        <v>24</v>
      </c>
      <c r="L7" s="6" t="s">
        <v>25</v>
      </c>
      <c r="M7" s="6" t="s">
        <v>26</v>
      </c>
    </row>
    <row r="8" spans="1:13">
      <c r="A8" s="6">
        <v>2</v>
      </c>
      <c r="B8" s="6">
        <v>2</v>
      </c>
      <c r="C8" s="6" t="s">
        <v>0</v>
      </c>
      <c r="D8" s="6" t="s">
        <v>19</v>
      </c>
      <c r="E8" s="6" t="s">
        <v>20</v>
      </c>
      <c r="F8" s="6" t="s">
        <v>274</v>
      </c>
      <c r="G8" s="6"/>
      <c r="H8" s="6"/>
      <c r="I8" s="6"/>
      <c r="J8" s="6"/>
      <c r="K8" s="6"/>
      <c r="L8" s="6"/>
      <c r="M8" s="6"/>
    </row>
    <row r="9" spans="1:13">
      <c r="A9" s="6">
        <v>3</v>
      </c>
      <c r="B9" s="6">
        <v>3</v>
      </c>
      <c r="C9" s="6" t="s">
        <v>0</v>
      </c>
      <c r="D9" s="6" t="s">
        <v>19</v>
      </c>
      <c r="E9" s="6" t="s">
        <v>20</v>
      </c>
      <c r="F9" s="6" t="s">
        <v>275</v>
      </c>
      <c r="G9" s="6"/>
      <c r="H9" s="6"/>
      <c r="I9" s="6"/>
      <c r="J9" s="6"/>
      <c r="K9" s="6"/>
      <c r="L9" s="6"/>
      <c r="M9" s="6"/>
    </row>
    <row r="10" spans="1:13">
      <c r="A10" s="6">
        <v>4</v>
      </c>
      <c r="B10" s="6">
        <v>4</v>
      </c>
      <c r="C10" s="6" t="s">
        <v>0</v>
      </c>
      <c r="D10" s="6" t="s">
        <v>19</v>
      </c>
      <c r="E10" s="6" t="s">
        <v>20</v>
      </c>
      <c r="F10" s="6"/>
      <c r="G10" s="6"/>
      <c r="H10" s="6"/>
      <c r="I10" s="6"/>
      <c r="J10" s="6"/>
      <c r="K10" s="6"/>
      <c r="L10" s="6"/>
      <c r="M10" s="6"/>
    </row>
    <row r="11" spans="1:13">
      <c r="A11" s="6">
        <v>5</v>
      </c>
      <c r="B11" s="6">
        <v>5</v>
      </c>
      <c r="C11" s="6" t="s">
        <v>0</v>
      </c>
      <c r="D11" s="6" t="s">
        <v>19</v>
      </c>
      <c r="E11" s="6" t="s">
        <v>20</v>
      </c>
      <c r="F11" s="6"/>
      <c r="G11" s="6"/>
      <c r="H11" s="6"/>
      <c r="I11" s="6"/>
      <c r="J11" s="6"/>
      <c r="K11" s="6"/>
      <c r="L11" s="6"/>
      <c r="M11" s="6"/>
    </row>
    <row r="12" spans="1:13">
      <c r="A12" s="6">
        <v>6</v>
      </c>
      <c r="B12" s="6">
        <v>6</v>
      </c>
      <c r="C12" s="6" t="s">
        <v>0</v>
      </c>
      <c r="D12" s="6" t="s">
        <v>19</v>
      </c>
      <c r="E12" s="6" t="s">
        <v>20</v>
      </c>
      <c r="F12" s="6"/>
      <c r="G12" s="6"/>
      <c r="H12" s="6"/>
      <c r="I12" s="6"/>
      <c r="J12" s="6"/>
      <c r="K12" s="6"/>
      <c r="L12" s="6"/>
      <c r="M12" s="6"/>
    </row>
    <row r="13" spans="1:13">
      <c r="A13" s="6">
        <v>7</v>
      </c>
      <c r="B13" s="6">
        <v>7</v>
      </c>
      <c r="C13" s="6" t="s">
        <v>0</v>
      </c>
      <c r="D13" s="6" t="s">
        <v>19</v>
      </c>
      <c r="E13" s="6" t="s">
        <v>20</v>
      </c>
      <c r="F13" s="6"/>
      <c r="G13" s="6"/>
      <c r="H13" s="6"/>
      <c r="I13" s="6"/>
      <c r="J13" s="6"/>
      <c r="K13" s="6"/>
      <c r="L13" s="6"/>
      <c r="M13" s="6"/>
    </row>
    <row r="14" spans="1:13">
      <c r="A14" s="6">
        <v>8</v>
      </c>
      <c r="B14" s="6">
        <v>8</v>
      </c>
      <c r="C14" s="6" t="s">
        <v>0</v>
      </c>
      <c r="D14" s="6" t="s">
        <v>19</v>
      </c>
      <c r="E14" s="6" t="s">
        <v>20</v>
      </c>
      <c r="F14" s="6"/>
      <c r="G14" s="6"/>
      <c r="H14" s="6"/>
      <c r="I14" s="6"/>
      <c r="J14" s="6"/>
      <c r="K14" s="6"/>
      <c r="L14" s="6"/>
      <c r="M14" s="6"/>
    </row>
    <row r="15" spans="1:13">
      <c r="A15" s="6">
        <v>9</v>
      </c>
      <c r="B15" s="6">
        <v>9</v>
      </c>
      <c r="C15" s="6" t="s">
        <v>0</v>
      </c>
      <c r="D15" s="6" t="s">
        <v>19</v>
      </c>
      <c r="E15" s="6" t="s">
        <v>20</v>
      </c>
      <c r="F15" s="6"/>
      <c r="G15" s="6"/>
      <c r="H15" s="6"/>
      <c r="I15" s="6"/>
      <c r="J15" s="6"/>
      <c r="K15" s="6"/>
      <c r="L15" s="6"/>
      <c r="M15" s="6"/>
    </row>
    <row r="16" spans="1:13">
      <c r="A16" s="6">
        <v>10</v>
      </c>
      <c r="B16" s="6">
        <v>10</v>
      </c>
      <c r="C16" s="6" t="s">
        <v>0</v>
      </c>
      <c r="D16" s="6" t="s">
        <v>19</v>
      </c>
      <c r="E16" s="6" t="s">
        <v>20</v>
      </c>
      <c r="F16" s="6"/>
      <c r="G16" s="6"/>
      <c r="H16" s="6"/>
      <c r="I16" s="6"/>
      <c r="J16" s="6"/>
      <c r="K16" s="6"/>
      <c r="L16" s="6"/>
      <c r="M16" s="6"/>
    </row>
    <row r="17" spans="1:13">
      <c r="A17" s="6">
        <v>11</v>
      </c>
      <c r="B17" s="6">
        <v>11</v>
      </c>
      <c r="C17" s="6" t="s">
        <v>0</v>
      </c>
      <c r="D17" s="6" t="s">
        <v>19</v>
      </c>
      <c r="E17" s="6" t="s">
        <v>20</v>
      </c>
      <c r="F17" s="6"/>
      <c r="G17" s="6"/>
      <c r="H17" s="6"/>
      <c r="I17" s="6"/>
      <c r="J17" s="6"/>
      <c r="K17" s="6"/>
      <c r="L17" s="6"/>
      <c r="M17" s="6"/>
    </row>
    <row r="18" spans="1:13">
      <c r="A18" s="6">
        <v>12</v>
      </c>
      <c r="B18" s="6">
        <v>12</v>
      </c>
      <c r="C18" s="6" t="s">
        <v>0</v>
      </c>
      <c r="D18" s="6" t="s">
        <v>19</v>
      </c>
      <c r="E18" s="6" t="s">
        <v>20</v>
      </c>
      <c r="F18" s="6"/>
      <c r="G18" s="6"/>
      <c r="H18" s="6"/>
      <c r="I18" s="6"/>
      <c r="J18" s="6"/>
      <c r="K18" s="6"/>
      <c r="L18" s="6"/>
      <c r="M18" s="6"/>
    </row>
    <row r="19" spans="1:13">
      <c r="A19" s="6">
        <v>13</v>
      </c>
      <c r="B19" s="6">
        <v>13</v>
      </c>
      <c r="C19" s="6" t="s">
        <v>0</v>
      </c>
      <c r="D19" s="6" t="s">
        <v>19</v>
      </c>
      <c r="E19" s="6" t="s">
        <v>20</v>
      </c>
      <c r="F19" s="6"/>
      <c r="G19" s="6"/>
      <c r="H19" s="6"/>
      <c r="I19" s="6"/>
      <c r="J19" s="6"/>
      <c r="K19" s="6"/>
      <c r="L19" s="6"/>
      <c r="M19" s="6"/>
    </row>
    <row r="20" spans="1:13">
      <c r="A20" s="6">
        <v>14</v>
      </c>
      <c r="B20" s="6">
        <v>14</v>
      </c>
      <c r="C20" s="6" t="s">
        <v>0</v>
      </c>
      <c r="D20" s="6" t="s">
        <v>19</v>
      </c>
      <c r="E20" s="6" t="s">
        <v>20</v>
      </c>
      <c r="F20" s="6"/>
      <c r="G20" s="6"/>
      <c r="H20" s="6"/>
      <c r="I20" s="6"/>
      <c r="J20" s="6"/>
      <c r="K20" s="6"/>
      <c r="L20" s="6"/>
      <c r="M20" s="6"/>
    </row>
    <row r="21" spans="1:13">
      <c r="A21" s="6">
        <v>15</v>
      </c>
      <c r="B21" s="6">
        <v>15</v>
      </c>
      <c r="C21" s="6" t="s">
        <v>0</v>
      </c>
      <c r="D21" s="6" t="s">
        <v>19</v>
      </c>
      <c r="E21" s="6" t="s">
        <v>20</v>
      </c>
      <c r="F21" s="6"/>
      <c r="G21" s="6"/>
      <c r="H21" s="6"/>
      <c r="I21" s="6"/>
      <c r="J21" s="6"/>
      <c r="K21" s="6"/>
      <c r="L21" s="6"/>
      <c r="M21" s="6"/>
    </row>
    <row r="22" spans="1:13">
      <c r="A22" s="6">
        <v>16</v>
      </c>
      <c r="B22" s="6">
        <v>16</v>
      </c>
      <c r="C22" s="6" t="s">
        <v>0</v>
      </c>
      <c r="D22" s="6" t="s">
        <v>19</v>
      </c>
      <c r="E22" s="6" t="s">
        <v>20</v>
      </c>
      <c r="F22" s="6"/>
      <c r="G22" s="6"/>
      <c r="H22" s="6"/>
      <c r="I22" s="6"/>
      <c r="J22" s="6"/>
      <c r="K22" s="6"/>
      <c r="L22" s="6"/>
      <c r="M22" s="6"/>
    </row>
    <row r="23" spans="1:13">
      <c r="A23" s="6">
        <v>17</v>
      </c>
      <c r="B23" s="6">
        <v>17</v>
      </c>
      <c r="C23" s="6" t="s">
        <v>0</v>
      </c>
      <c r="D23" s="6" t="s">
        <v>19</v>
      </c>
      <c r="E23" s="6" t="s">
        <v>20</v>
      </c>
      <c r="F23" s="6"/>
      <c r="G23" s="6"/>
      <c r="H23" s="6"/>
      <c r="I23" s="6"/>
      <c r="J23" s="6"/>
      <c r="K23" s="6"/>
      <c r="L23" s="6"/>
      <c r="M23" s="6"/>
    </row>
    <row r="24" spans="1:13">
      <c r="A24" s="6">
        <v>18</v>
      </c>
      <c r="B24" s="6">
        <v>18</v>
      </c>
      <c r="C24" s="6" t="s">
        <v>0</v>
      </c>
      <c r="D24" s="6" t="s">
        <v>19</v>
      </c>
      <c r="E24" s="6" t="s">
        <v>20</v>
      </c>
      <c r="F24" s="6"/>
      <c r="G24" s="6"/>
      <c r="H24" s="6"/>
      <c r="I24" s="6"/>
      <c r="J24" s="6"/>
      <c r="K24" s="6"/>
      <c r="L24" s="6"/>
      <c r="M24" s="6"/>
    </row>
    <row r="25" spans="1:13">
      <c r="A25" s="6">
        <v>19</v>
      </c>
      <c r="B25" s="6">
        <v>19</v>
      </c>
      <c r="C25" s="6" t="s">
        <v>0</v>
      </c>
      <c r="D25" s="6" t="s">
        <v>19</v>
      </c>
      <c r="E25" s="6" t="s">
        <v>20</v>
      </c>
      <c r="F25" s="6"/>
      <c r="G25" s="6"/>
      <c r="H25" s="6"/>
      <c r="I25" s="6"/>
      <c r="J25" s="6"/>
      <c r="K25" s="6"/>
      <c r="L25" s="6"/>
      <c r="M25" s="6"/>
    </row>
    <row r="26" spans="1:13">
      <c r="A26" s="6">
        <v>20</v>
      </c>
      <c r="B26" s="6">
        <v>20</v>
      </c>
      <c r="C26" s="6" t="s">
        <v>0</v>
      </c>
      <c r="D26" s="6" t="s">
        <v>19</v>
      </c>
      <c r="E26" s="6" t="s">
        <v>20</v>
      </c>
      <c r="F26" s="6"/>
      <c r="G26" s="6"/>
      <c r="H26" s="6"/>
      <c r="I26" s="6"/>
      <c r="J26" s="6"/>
      <c r="K26" s="6"/>
      <c r="L26" s="6"/>
      <c r="M26" s="6"/>
    </row>
    <row r="27" spans="1:13">
      <c r="A27" s="121" t="s">
        <v>30</v>
      </c>
      <c r="B27" s="122"/>
      <c r="C27" s="122"/>
      <c r="D27" s="123"/>
      <c r="E27" s="9" t="s">
        <v>28</v>
      </c>
      <c r="F27" s="10">
        <f>COUNTA(F28:F47)</f>
        <v>0</v>
      </c>
      <c r="G27" s="10"/>
      <c r="H27" s="10"/>
      <c r="I27" s="10"/>
      <c r="J27" s="10"/>
      <c r="K27" s="10"/>
      <c r="L27" s="10"/>
      <c r="M27" s="10"/>
    </row>
    <row r="28" spans="1:13">
      <c r="A28" s="6">
        <v>21</v>
      </c>
      <c r="B28" s="6">
        <v>1</v>
      </c>
      <c r="C28" s="6" t="s">
        <v>0</v>
      </c>
      <c r="D28" s="6" t="s">
        <v>37</v>
      </c>
      <c r="E28" s="6" t="s">
        <v>20</v>
      </c>
      <c r="F28" s="6"/>
      <c r="G28" s="6"/>
      <c r="H28" s="6"/>
      <c r="I28" s="6"/>
      <c r="J28" s="6"/>
      <c r="K28" s="6"/>
      <c r="L28" s="6"/>
      <c r="M28" s="6"/>
    </row>
    <row r="29" spans="1:13">
      <c r="A29" s="6">
        <v>22</v>
      </c>
      <c r="B29" s="6">
        <v>2</v>
      </c>
      <c r="C29" s="6" t="s">
        <v>0</v>
      </c>
      <c r="D29" s="6" t="s">
        <v>37</v>
      </c>
      <c r="E29" s="6" t="s">
        <v>20</v>
      </c>
      <c r="F29" s="6"/>
      <c r="G29" s="6"/>
      <c r="H29" s="6"/>
      <c r="I29" s="6"/>
      <c r="J29" s="6"/>
      <c r="K29" s="6"/>
      <c r="L29" s="6"/>
      <c r="M29" s="6"/>
    </row>
    <row r="30" spans="1:13">
      <c r="A30" s="6">
        <v>23</v>
      </c>
      <c r="B30" s="6">
        <v>3</v>
      </c>
      <c r="C30" s="6" t="s">
        <v>0</v>
      </c>
      <c r="D30" s="6" t="s">
        <v>37</v>
      </c>
      <c r="E30" s="6" t="s">
        <v>20</v>
      </c>
      <c r="F30" s="6"/>
      <c r="G30" s="6"/>
      <c r="H30" s="6"/>
      <c r="I30" s="6"/>
      <c r="J30" s="6"/>
      <c r="K30" s="6"/>
      <c r="L30" s="6"/>
      <c r="M30" s="6"/>
    </row>
    <row r="31" spans="1:13">
      <c r="A31" s="6">
        <v>24</v>
      </c>
      <c r="B31" s="6">
        <v>4</v>
      </c>
      <c r="C31" s="6" t="s">
        <v>0</v>
      </c>
      <c r="D31" s="6" t="s">
        <v>37</v>
      </c>
      <c r="E31" s="6" t="s">
        <v>20</v>
      </c>
      <c r="F31" s="6"/>
      <c r="G31" s="6"/>
      <c r="H31" s="6"/>
      <c r="I31" s="6"/>
      <c r="J31" s="6"/>
      <c r="K31" s="6"/>
      <c r="L31" s="6"/>
      <c r="M31" s="6"/>
    </row>
    <row r="32" spans="1:13">
      <c r="A32" s="6">
        <v>25</v>
      </c>
      <c r="B32" s="6">
        <v>5</v>
      </c>
      <c r="C32" s="6" t="s">
        <v>0</v>
      </c>
      <c r="D32" s="6" t="s">
        <v>37</v>
      </c>
      <c r="E32" s="6" t="s">
        <v>20</v>
      </c>
      <c r="F32" s="6"/>
      <c r="G32" s="6"/>
      <c r="H32" s="6"/>
      <c r="I32" s="6"/>
      <c r="J32" s="6"/>
      <c r="K32" s="6"/>
      <c r="L32" s="6"/>
      <c r="M32" s="6"/>
    </row>
    <row r="33" spans="1:13">
      <c r="A33" s="6">
        <v>26</v>
      </c>
      <c r="B33" s="6">
        <v>6</v>
      </c>
      <c r="C33" s="6" t="s">
        <v>0</v>
      </c>
      <c r="D33" s="6" t="s">
        <v>37</v>
      </c>
      <c r="E33" s="6" t="s">
        <v>20</v>
      </c>
      <c r="F33" s="6"/>
      <c r="G33" s="6"/>
      <c r="H33" s="6"/>
      <c r="I33" s="6"/>
      <c r="J33" s="6"/>
      <c r="K33" s="6"/>
      <c r="L33" s="6"/>
      <c r="M33" s="6"/>
    </row>
    <row r="34" spans="1:13">
      <c r="A34" s="6">
        <v>27</v>
      </c>
      <c r="B34" s="6">
        <v>7</v>
      </c>
      <c r="C34" s="6" t="s">
        <v>0</v>
      </c>
      <c r="D34" s="6" t="s">
        <v>37</v>
      </c>
      <c r="E34" s="6" t="s">
        <v>20</v>
      </c>
      <c r="F34" s="6"/>
      <c r="G34" s="6"/>
      <c r="H34" s="6"/>
      <c r="I34" s="6"/>
      <c r="J34" s="6"/>
      <c r="K34" s="6"/>
      <c r="L34" s="6"/>
      <c r="M34" s="6"/>
    </row>
    <row r="35" spans="1:13">
      <c r="A35" s="6">
        <v>28</v>
      </c>
      <c r="B35" s="6">
        <v>8</v>
      </c>
      <c r="C35" s="6" t="s">
        <v>0</v>
      </c>
      <c r="D35" s="6" t="s">
        <v>37</v>
      </c>
      <c r="E35" s="6" t="s">
        <v>20</v>
      </c>
      <c r="F35" s="6"/>
      <c r="G35" s="6"/>
      <c r="H35" s="6"/>
      <c r="I35" s="6"/>
      <c r="J35" s="6"/>
      <c r="K35" s="6"/>
      <c r="L35" s="6"/>
      <c r="M35" s="6"/>
    </row>
    <row r="36" spans="1:13">
      <c r="A36" s="6">
        <v>29</v>
      </c>
      <c r="B36" s="6">
        <v>9</v>
      </c>
      <c r="C36" s="6" t="s">
        <v>0</v>
      </c>
      <c r="D36" s="6" t="s">
        <v>37</v>
      </c>
      <c r="E36" s="6" t="s">
        <v>20</v>
      </c>
      <c r="F36" s="6"/>
      <c r="G36" s="6"/>
      <c r="H36" s="6"/>
      <c r="I36" s="6"/>
      <c r="J36" s="6"/>
      <c r="K36" s="6"/>
      <c r="L36" s="6"/>
      <c r="M36" s="6"/>
    </row>
    <row r="37" spans="1:13">
      <c r="A37" s="6">
        <v>30</v>
      </c>
      <c r="B37" s="6">
        <v>10</v>
      </c>
      <c r="C37" s="6" t="s">
        <v>0</v>
      </c>
      <c r="D37" s="6" t="s">
        <v>37</v>
      </c>
      <c r="E37" s="6" t="s">
        <v>20</v>
      </c>
      <c r="F37" s="6"/>
      <c r="G37" s="6"/>
      <c r="H37" s="6"/>
      <c r="I37" s="6"/>
      <c r="J37" s="6"/>
      <c r="K37" s="6"/>
      <c r="L37" s="6"/>
      <c r="M37" s="6"/>
    </row>
    <row r="38" spans="1:13">
      <c r="A38" s="6">
        <v>31</v>
      </c>
      <c r="B38" s="6">
        <v>11</v>
      </c>
      <c r="C38" s="6" t="s">
        <v>0</v>
      </c>
      <c r="D38" s="6" t="s">
        <v>37</v>
      </c>
      <c r="E38" s="6" t="s">
        <v>20</v>
      </c>
      <c r="F38" s="6"/>
      <c r="G38" s="6"/>
      <c r="H38" s="6"/>
      <c r="I38" s="6"/>
      <c r="J38" s="6"/>
      <c r="K38" s="6"/>
      <c r="L38" s="6"/>
      <c r="M38" s="6"/>
    </row>
    <row r="39" spans="1:13">
      <c r="A39" s="6">
        <v>32</v>
      </c>
      <c r="B39" s="6">
        <v>12</v>
      </c>
      <c r="C39" s="6" t="s">
        <v>0</v>
      </c>
      <c r="D39" s="6" t="s">
        <v>37</v>
      </c>
      <c r="E39" s="6" t="s">
        <v>20</v>
      </c>
      <c r="F39" s="6"/>
      <c r="G39" s="6"/>
      <c r="H39" s="6"/>
      <c r="I39" s="6"/>
      <c r="J39" s="6"/>
      <c r="K39" s="6"/>
      <c r="L39" s="6"/>
      <c r="M39" s="6"/>
    </row>
    <row r="40" spans="1:13">
      <c r="A40" s="6">
        <v>33</v>
      </c>
      <c r="B40" s="6">
        <v>13</v>
      </c>
      <c r="C40" s="6" t="s">
        <v>0</v>
      </c>
      <c r="D40" s="6" t="s">
        <v>37</v>
      </c>
      <c r="E40" s="6" t="s">
        <v>20</v>
      </c>
      <c r="F40" s="6"/>
      <c r="G40" s="6"/>
      <c r="H40" s="6"/>
      <c r="I40" s="6"/>
      <c r="J40" s="6"/>
      <c r="K40" s="6"/>
      <c r="L40" s="6"/>
      <c r="M40" s="6"/>
    </row>
    <row r="41" spans="1:13">
      <c r="A41" s="6">
        <v>34</v>
      </c>
      <c r="B41" s="6">
        <v>14</v>
      </c>
      <c r="C41" s="6" t="s">
        <v>0</v>
      </c>
      <c r="D41" s="6" t="s">
        <v>37</v>
      </c>
      <c r="E41" s="6" t="s">
        <v>20</v>
      </c>
      <c r="F41" s="6"/>
      <c r="G41" s="6"/>
      <c r="H41" s="6"/>
      <c r="I41" s="6"/>
      <c r="J41" s="6"/>
      <c r="K41" s="6"/>
      <c r="L41" s="6"/>
      <c r="M41" s="6"/>
    </row>
    <row r="42" spans="1:13">
      <c r="A42" s="6">
        <v>35</v>
      </c>
      <c r="B42" s="6">
        <v>15</v>
      </c>
      <c r="C42" s="6" t="s">
        <v>0</v>
      </c>
      <c r="D42" s="6" t="s">
        <v>37</v>
      </c>
      <c r="E42" s="6" t="s">
        <v>20</v>
      </c>
      <c r="F42" s="6"/>
      <c r="G42" s="6"/>
      <c r="H42" s="6"/>
      <c r="I42" s="6"/>
      <c r="J42" s="6"/>
      <c r="K42" s="6"/>
      <c r="L42" s="6"/>
      <c r="M42" s="6"/>
    </row>
    <row r="43" spans="1:13">
      <c r="A43" s="6">
        <v>36</v>
      </c>
      <c r="B43" s="6">
        <v>16</v>
      </c>
      <c r="C43" s="6" t="s">
        <v>0</v>
      </c>
      <c r="D43" s="6" t="s">
        <v>37</v>
      </c>
      <c r="E43" s="6" t="s">
        <v>20</v>
      </c>
      <c r="F43" s="6"/>
      <c r="G43" s="6"/>
      <c r="H43" s="6"/>
      <c r="I43" s="6"/>
      <c r="J43" s="6"/>
      <c r="K43" s="6"/>
      <c r="L43" s="6"/>
      <c r="M43" s="6"/>
    </row>
    <row r="44" spans="1:13">
      <c r="A44" s="6">
        <v>37</v>
      </c>
      <c r="B44" s="6">
        <v>17</v>
      </c>
      <c r="C44" s="6" t="s">
        <v>0</v>
      </c>
      <c r="D44" s="6" t="s">
        <v>37</v>
      </c>
      <c r="E44" s="6" t="s">
        <v>20</v>
      </c>
      <c r="F44" s="6"/>
      <c r="G44" s="6"/>
      <c r="H44" s="6"/>
      <c r="I44" s="6"/>
      <c r="J44" s="6"/>
      <c r="K44" s="6"/>
      <c r="L44" s="6"/>
      <c r="M44" s="6"/>
    </row>
    <row r="45" spans="1:13">
      <c r="A45" s="6">
        <v>38</v>
      </c>
      <c r="B45" s="6">
        <v>18</v>
      </c>
      <c r="C45" s="6" t="s">
        <v>0</v>
      </c>
      <c r="D45" s="6" t="s">
        <v>37</v>
      </c>
      <c r="E45" s="6" t="s">
        <v>20</v>
      </c>
      <c r="F45" s="6"/>
      <c r="G45" s="6"/>
      <c r="H45" s="6"/>
      <c r="I45" s="6"/>
      <c r="J45" s="6"/>
      <c r="K45" s="6"/>
      <c r="L45" s="6"/>
      <c r="M45" s="6"/>
    </row>
    <row r="46" spans="1:13">
      <c r="A46" s="6">
        <v>39</v>
      </c>
      <c r="B46" s="6">
        <v>19</v>
      </c>
      <c r="C46" s="6" t="s">
        <v>0</v>
      </c>
      <c r="D46" s="6" t="s">
        <v>37</v>
      </c>
      <c r="E46" s="6" t="s">
        <v>20</v>
      </c>
      <c r="F46" s="6"/>
      <c r="G46" s="6"/>
      <c r="H46" s="6"/>
      <c r="I46" s="6"/>
      <c r="J46" s="6"/>
      <c r="K46" s="6"/>
      <c r="L46" s="6"/>
      <c r="M46" s="6"/>
    </row>
    <row r="47" spans="1:13">
      <c r="A47" s="6">
        <v>40</v>
      </c>
      <c r="B47" s="6">
        <v>20</v>
      </c>
      <c r="C47" s="6" t="s">
        <v>0</v>
      </c>
      <c r="D47" s="6" t="s">
        <v>37</v>
      </c>
      <c r="E47" s="6" t="s">
        <v>20</v>
      </c>
      <c r="F47" s="6"/>
      <c r="G47" s="6"/>
      <c r="H47" s="6"/>
      <c r="I47" s="6"/>
      <c r="J47" s="6"/>
      <c r="K47" s="6"/>
      <c r="L47" s="6"/>
      <c r="M47" s="6"/>
    </row>
    <row r="48" spans="1:13">
      <c r="A48" s="121" t="s">
        <v>31</v>
      </c>
      <c r="B48" s="122"/>
      <c r="C48" s="122"/>
      <c r="D48" s="123"/>
      <c r="E48" s="9" t="s">
        <v>28</v>
      </c>
      <c r="F48" s="10">
        <f>COUNTA(F49:F68)</f>
        <v>0</v>
      </c>
      <c r="G48" s="10"/>
      <c r="H48" s="10"/>
      <c r="I48" s="10"/>
      <c r="J48" s="10"/>
      <c r="K48" s="10"/>
      <c r="L48" s="10"/>
      <c r="M48" s="10"/>
    </row>
    <row r="49" spans="1:13">
      <c r="A49" s="6">
        <v>41</v>
      </c>
      <c r="B49" s="6">
        <v>1</v>
      </c>
      <c r="C49" s="6" t="s">
        <v>0</v>
      </c>
      <c r="D49" s="6" t="s">
        <v>39</v>
      </c>
      <c r="E49" s="6" t="s">
        <v>20</v>
      </c>
      <c r="F49" s="6"/>
      <c r="G49" s="6"/>
      <c r="H49" s="6"/>
      <c r="I49" s="6"/>
      <c r="J49" s="6"/>
      <c r="K49" s="6"/>
      <c r="L49" s="6"/>
      <c r="M49" s="6"/>
    </row>
    <row r="50" spans="1:13">
      <c r="A50" s="6">
        <v>42</v>
      </c>
      <c r="B50" s="6">
        <v>2</v>
      </c>
      <c r="C50" s="6" t="s">
        <v>0</v>
      </c>
      <c r="D50" s="6" t="s">
        <v>39</v>
      </c>
      <c r="E50" s="6" t="s">
        <v>20</v>
      </c>
      <c r="F50" s="6"/>
      <c r="G50" s="6"/>
      <c r="H50" s="6"/>
      <c r="I50" s="6"/>
      <c r="J50" s="6"/>
      <c r="K50" s="6"/>
      <c r="L50" s="6"/>
      <c r="M50" s="6"/>
    </row>
    <row r="51" spans="1:13">
      <c r="A51" s="6">
        <v>43</v>
      </c>
      <c r="B51" s="6">
        <v>3</v>
      </c>
      <c r="C51" s="6" t="s">
        <v>0</v>
      </c>
      <c r="D51" s="6" t="s">
        <v>39</v>
      </c>
      <c r="E51" s="6" t="s">
        <v>20</v>
      </c>
      <c r="F51" s="6"/>
      <c r="G51" s="6"/>
      <c r="H51" s="6"/>
      <c r="I51" s="6"/>
      <c r="J51" s="6"/>
      <c r="K51" s="6"/>
      <c r="L51" s="6"/>
      <c r="M51" s="6"/>
    </row>
    <row r="52" spans="1:13">
      <c r="A52" s="6">
        <v>44</v>
      </c>
      <c r="B52" s="6">
        <v>4</v>
      </c>
      <c r="C52" s="6" t="s">
        <v>0</v>
      </c>
      <c r="D52" s="6" t="s">
        <v>39</v>
      </c>
      <c r="E52" s="6" t="s">
        <v>20</v>
      </c>
      <c r="F52" s="6"/>
      <c r="G52" s="6"/>
      <c r="H52" s="6"/>
      <c r="I52" s="6"/>
      <c r="J52" s="6"/>
      <c r="K52" s="6"/>
      <c r="L52" s="6"/>
      <c r="M52" s="6"/>
    </row>
    <row r="53" spans="1:13">
      <c r="A53" s="6">
        <v>45</v>
      </c>
      <c r="B53" s="6">
        <v>5</v>
      </c>
      <c r="C53" s="6" t="s">
        <v>0</v>
      </c>
      <c r="D53" s="6" t="s">
        <v>39</v>
      </c>
      <c r="E53" s="6" t="s">
        <v>20</v>
      </c>
      <c r="F53" s="6"/>
      <c r="G53" s="6"/>
      <c r="H53" s="6"/>
      <c r="I53" s="6"/>
      <c r="J53" s="6"/>
      <c r="K53" s="6"/>
      <c r="L53" s="6"/>
      <c r="M53" s="6"/>
    </row>
    <row r="54" spans="1:13">
      <c r="A54" s="6">
        <v>46</v>
      </c>
      <c r="B54" s="6">
        <v>6</v>
      </c>
      <c r="C54" s="6" t="s">
        <v>0</v>
      </c>
      <c r="D54" s="6" t="s">
        <v>39</v>
      </c>
      <c r="E54" s="6" t="s">
        <v>20</v>
      </c>
      <c r="F54" s="6"/>
      <c r="G54" s="6"/>
      <c r="H54" s="6"/>
      <c r="I54" s="6"/>
      <c r="J54" s="6"/>
      <c r="K54" s="6"/>
      <c r="L54" s="6"/>
      <c r="M54" s="6"/>
    </row>
    <row r="55" spans="1:13">
      <c r="A55" s="6">
        <v>47</v>
      </c>
      <c r="B55" s="6">
        <v>7</v>
      </c>
      <c r="C55" s="6" t="s">
        <v>0</v>
      </c>
      <c r="D55" s="6" t="s">
        <v>39</v>
      </c>
      <c r="E55" s="6" t="s">
        <v>20</v>
      </c>
      <c r="F55" s="6"/>
      <c r="G55" s="6"/>
      <c r="H55" s="6"/>
      <c r="I55" s="6"/>
      <c r="J55" s="6"/>
      <c r="K55" s="6"/>
      <c r="L55" s="6"/>
      <c r="M55" s="6"/>
    </row>
    <row r="56" spans="1:13">
      <c r="A56" s="6">
        <v>48</v>
      </c>
      <c r="B56" s="6">
        <v>8</v>
      </c>
      <c r="C56" s="6" t="s">
        <v>0</v>
      </c>
      <c r="D56" s="6" t="s">
        <v>39</v>
      </c>
      <c r="E56" s="6" t="s">
        <v>20</v>
      </c>
      <c r="F56" s="6"/>
      <c r="G56" s="6"/>
      <c r="H56" s="6"/>
      <c r="I56" s="6"/>
      <c r="J56" s="6"/>
      <c r="K56" s="6"/>
      <c r="L56" s="6"/>
      <c r="M56" s="6"/>
    </row>
    <row r="57" spans="1:13">
      <c r="A57" s="6">
        <v>49</v>
      </c>
      <c r="B57" s="6">
        <v>9</v>
      </c>
      <c r="C57" s="6" t="s">
        <v>0</v>
      </c>
      <c r="D57" s="6" t="s">
        <v>39</v>
      </c>
      <c r="E57" s="6" t="s">
        <v>20</v>
      </c>
      <c r="F57" s="6"/>
      <c r="G57" s="6"/>
      <c r="H57" s="6"/>
      <c r="I57" s="6"/>
      <c r="J57" s="6"/>
      <c r="K57" s="6"/>
      <c r="L57" s="6"/>
      <c r="M57" s="6"/>
    </row>
    <row r="58" spans="1:13">
      <c r="A58" s="6">
        <v>50</v>
      </c>
      <c r="B58" s="6">
        <v>10</v>
      </c>
      <c r="C58" s="6" t="s">
        <v>0</v>
      </c>
      <c r="D58" s="6" t="s">
        <v>39</v>
      </c>
      <c r="E58" s="6" t="s">
        <v>20</v>
      </c>
      <c r="F58" s="6"/>
      <c r="G58" s="6"/>
      <c r="H58" s="6"/>
      <c r="I58" s="6"/>
      <c r="J58" s="6"/>
      <c r="K58" s="6"/>
      <c r="L58" s="6"/>
      <c r="M58" s="6"/>
    </row>
    <row r="59" spans="1:13">
      <c r="A59" s="6">
        <v>51</v>
      </c>
      <c r="B59" s="6">
        <v>11</v>
      </c>
      <c r="C59" s="6" t="s">
        <v>0</v>
      </c>
      <c r="D59" s="6" t="s">
        <v>39</v>
      </c>
      <c r="E59" s="6" t="s">
        <v>20</v>
      </c>
      <c r="F59" s="6"/>
      <c r="G59" s="6"/>
      <c r="H59" s="6"/>
      <c r="I59" s="6"/>
      <c r="J59" s="6"/>
      <c r="K59" s="6"/>
      <c r="L59" s="6"/>
      <c r="M59" s="6"/>
    </row>
    <row r="60" spans="1:13">
      <c r="A60" s="6">
        <v>52</v>
      </c>
      <c r="B60" s="6">
        <v>12</v>
      </c>
      <c r="C60" s="6" t="s">
        <v>0</v>
      </c>
      <c r="D60" s="6" t="s">
        <v>39</v>
      </c>
      <c r="E60" s="6" t="s">
        <v>20</v>
      </c>
      <c r="F60" s="6"/>
      <c r="G60" s="6"/>
      <c r="H60" s="6"/>
      <c r="I60" s="6"/>
      <c r="J60" s="6"/>
      <c r="K60" s="6"/>
      <c r="L60" s="6"/>
      <c r="M60" s="6"/>
    </row>
    <row r="61" spans="1:13">
      <c r="A61" s="6">
        <v>53</v>
      </c>
      <c r="B61" s="6">
        <v>13</v>
      </c>
      <c r="C61" s="6" t="s">
        <v>0</v>
      </c>
      <c r="D61" s="6" t="s">
        <v>39</v>
      </c>
      <c r="E61" s="6" t="s">
        <v>20</v>
      </c>
      <c r="F61" s="6"/>
      <c r="G61" s="6"/>
      <c r="H61" s="6"/>
      <c r="I61" s="6"/>
      <c r="J61" s="6"/>
      <c r="K61" s="6"/>
      <c r="L61" s="6"/>
      <c r="M61" s="6"/>
    </row>
    <row r="62" spans="1:13">
      <c r="A62" s="6">
        <v>54</v>
      </c>
      <c r="B62" s="6">
        <v>14</v>
      </c>
      <c r="C62" s="6" t="s">
        <v>0</v>
      </c>
      <c r="D62" s="6" t="s">
        <v>39</v>
      </c>
      <c r="E62" s="6" t="s">
        <v>20</v>
      </c>
      <c r="F62" s="6"/>
      <c r="G62" s="6"/>
      <c r="H62" s="6"/>
      <c r="I62" s="6"/>
      <c r="J62" s="6"/>
      <c r="K62" s="6"/>
      <c r="L62" s="6"/>
      <c r="M62" s="6"/>
    </row>
    <row r="63" spans="1:13">
      <c r="A63" s="6">
        <v>55</v>
      </c>
      <c r="B63" s="6">
        <v>15</v>
      </c>
      <c r="C63" s="6" t="s">
        <v>0</v>
      </c>
      <c r="D63" s="6" t="s">
        <v>39</v>
      </c>
      <c r="E63" s="6" t="s">
        <v>20</v>
      </c>
      <c r="F63" s="6"/>
      <c r="G63" s="6"/>
      <c r="H63" s="6"/>
      <c r="I63" s="6"/>
      <c r="J63" s="6"/>
      <c r="K63" s="6"/>
      <c r="L63" s="6"/>
      <c r="M63" s="6"/>
    </row>
    <row r="64" spans="1:13">
      <c r="A64" s="6">
        <v>56</v>
      </c>
      <c r="B64" s="6">
        <v>16</v>
      </c>
      <c r="C64" s="6" t="s">
        <v>0</v>
      </c>
      <c r="D64" s="6" t="s">
        <v>39</v>
      </c>
      <c r="E64" s="6" t="s">
        <v>20</v>
      </c>
      <c r="F64" s="6"/>
      <c r="G64" s="6"/>
      <c r="H64" s="6"/>
      <c r="I64" s="6"/>
      <c r="J64" s="6"/>
      <c r="K64" s="6"/>
      <c r="L64" s="6"/>
      <c r="M64" s="6"/>
    </row>
    <row r="65" spans="1:13">
      <c r="A65" s="6">
        <v>57</v>
      </c>
      <c r="B65" s="6">
        <v>17</v>
      </c>
      <c r="C65" s="6" t="s">
        <v>0</v>
      </c>
      <c r="D65" s="6" t="s">
        <v>39</v>
      </c>
      <c r="E65" s="6" t="s">
        <v>20</v>
      </c>
      <c r="F65" s="6"/>
      <c r="G65" s="6"/>
      <c r="H65" s="6"/>
      <c r="I65" s="6"/>
      <c r="J65" s="6"/>
      <c r="K65" s="6"/>
      <c r="L65" s="6"/>
      <c r="M65" s="6"/>
    </row>
    <row r="66" spans="1:13">
      <c r="A66" s="6">
        <v>58</v>
      </c>
      <c r="B66" s="6">
        <v>18</v>
      </c>
      <c r="C66" s="6" t="s">
        <v>0</v>
      </c>
      <c r="D66" s="6" t="s">
        <v>39</v>
      </c>
      <c r="E66" s="6" t="s">
        <v>20</v>
      </c>
      <c r="F66" s="6"/>
      <c r="G66" s="6"/>
      <c r="H66" s="6"/>
      <c r="I66" s="6"/>
      <c r="J66" s="6"/>
      <c r="K66" s="6"/>
      <c r="L66" s="6"/>
      <c r="M66" s="6"/>
    </row>
    <row r="67" spans="1:13">
      <c r="A67" s="6">
        <v>59</v>
      </c>
      <c r="B67" s="6">
        <v>19</v>
      </c>
      <c r="C67" s="6" t="s">
        <v>0</v>
      </c>
      <c r="D67" s="6" t="s">
        <v>39</v>
      </c>
      <c r="E67" s="6" t="s">
        <v>20</v>
      </c>
      <c r="F67" s="6"/>
      <c r="G67" s="6"/>
      <c r="H67" s="6"/>
      <c r="I67" s="6"/>
      <c r="J67" s="6"/>
      <c r="K67" s="6"/>
      <c r="L67" s="6"/>
      <c r="M67" s="6"/>
    </row>
    <row r="68" spans="1:13">
      <c r="A68" s="6">
        <v>60</v>
      </c>
      <c r="B68" s="6">
        <v>20</v>
      </c>
      <c r="C68" s="6" t="s">
        <v>0</v>
      </c>
      <c r="D68" s="6" t="s">
        <v>39</v>
      </c>
      <c r="E68" s="6" t="s">
        <v>20</v>
      </c>
      <c r="F68" s="6"/>
      <c r="G68" s="6"/>
      <c r="H68" s="6"/>
      <c r="I68" s="6"/>
      <c r="J68" s="6"/>
      <c r="K68" s="6"/>
      <c r="L68" s="6"/>
      <c r="M68" s="6"/>
    </row>
    <row r="69" spans="1:13">
      <c r="A69" s="120" t="s">
        <v>284</v>
      </c>
      <c r="B69" s="120"/>
      <c r="C69" s="120"/>
      <c r="D69" s="15">
        <v>16</v>
      </c>
      <c r="E69" s="76">
        <v>5</v>
      </c>
      <c r="F69" s="15">
        <v>100</v>
      </c>
      <c r="G69" s="14"/>
      <c r="H69" s="14"/>
      <c r="I69" s="108"/>
      <c r="J69" s="14"/>
      <c r="K69" s="14"/>
      <c r="L69" s="14"/>
      <c r="M69" s="14"/>
    </row>
    <row r="70" spans="1:13">
      <c r="A70" s="121" t="s">
        <v>75</v>
      </c>
      <c r="B70" s="122"/>
      <c r="C70" s="122"/>
      <c r="D70" s="123"/>
      <c r="E70" s="9" t="s">
        <v>28</v>
      </c>
      <c r="F70" s="10">
        <f>COUNTA(F71:F83)</f>
        <v>1</v>
      </c>
      <c r="G70" s="10"/>
      <c r="H70" s="10"/>
      <c r="I70" s="10"/>
      <c r="J70" s="10"/>
      <c r="K70" s="10"/>
      <c r="L70" s="10"/>
      <c r="M70" s="10"/>
    </row>
    <row r="71" spans="1:13">
      <c r="A71" s="6">
        <v>61</v>
      </c>
      <c r="B71" s="6">
        <v>1</v>
      </c>
      <c r="C71" s="6" t="s">
        <v>1</v>
      </c>
      <c r="D71" s="6" t="s">
        <v>75</v>
      </c>
      <c r="E71" s="6" t="s">
        <v>285</v>
      </c>
      <c r="F71" s="6" t="s">
        <v>287</v>
      </c>
      <c r="G71" s="6" t="s">
        <v>22</v>
      </c>
      <c r="H71" s="6" t="s">
        <v>21</v>
      </c>
      <c r="I71" s="6"/>
      <c r="J71" s="6" t="s">
        <v>288</v>
      </c>
      <c r="K71" s="6" t="s">
        <v>24</v>
      </c>
      <c r="L71" s="6" t="s">
        <v>25</v>
      </c>
      <c r="M71" s="6" t="s">
        <v>26</v>
      </c>
    </row>
    <row r="72" spans="1:13">
      <c r="A72" s="6">
        <v>62</v>
      </c>
      <c r="B72" s="6">
        <v>2</v>
      </c>
      <c r="C72" s="6" t="s">
        <v>1</v>
      </c>
      <c r="D72" s="6" t="s">
        <v>75</v>
      </c>
      <c r="E72" s="6" t="s">
        <v>285</v>
      </c>
      <c r="F72" s="6"/>
      <c r="G72" s="6"/>
      <c r="H72" s="6"/>
      <c r="I72" s="6"/>
      <c r="J72" s="6"/>
      <c r="K72" s="6"/>
      <c r="L72" s="6"/>
      <c r="M72" s="6"/>
    </row>
    <row r="73" spans="1:13">
      <c r="A73" s="6">
        <v>63</v>
      </c>
      <c r="B73" s="6">
        <v>3</v>
      </c>
      <c r="C73" s="6" t="s">
        <v>1</v>
      </c>
      <c r="D73" s="6" t="s">
        <v>75</v>
      </c>
      <c r="E73" s="6" t="s">
        <v>285</v>
      </c>
      <c r="F73" s="6"/>
      <c r="G73" s="6"/>
      <c r="H73" s="6"/>
      <c r="I73" s="6"/>
      <c r="J73" s="6"/>
      <c r="K73" s="6"/>
      <c r="L73" s="6"/>
      <c r="M73" s="6"/>
    </row>
    <row r="74" spans="1:13">
      <c r="A74" s="6">
        <v>64</v>
      </c>
      <c r="B74" s="6">
        <v>4</v>
      </c>
      <c r="C74" s="6" t="s">
        <v>1</v>
      </c>
      <c r="D74" s="6" t="s">
        <v>75</v>
      </c>
      <c r="E74" s="6" t="s">
        <v>285</v>
      </c>
      <c r="F74" s="6"/>
      <c r="G74" s="6"/>
      <c r="H74" s="6"/>
      <c r="I74" s="6"/>
      <c r="J74" s="6"/>
      <c r="K74" s="6"/>
      <c r="L74" s="6"/>
      <c r="M74" s="6"/>
    </row>
    <row r="75" spans="1:13">
      <c r="A75" s="6">
        <v>65</v>
      </c>
      <c r="B75" s="6">
        <v>5</v>
      </c>
      <c r="C75" s="6" t="s">
        <v>1</v>
      </c>
      <c r="D75" s="6" t="s">
        <v>75</v>
      </c>
      <c r="E75" s="6" t="s">
        <v>285</v>
      </c>
      <c r="F75" s="6"/>
      <c r="G75" s="6"/>
      <c r="H75" s="6"/>
      <c r="I75" s="6"/>
      <c r="J75" s="6"/>
      <c r="K75" s="6"/>
      <c r="L75" s="6"/>
      <c r="M75" s="6"/>
    </row>
    <row r="76" spans="1:13">
      <c r="A76" s="6">
        <v>66</v>
      </c>
      <c r="B76" s="6">
        <v>6</v>
      </c>
      <c r="C76" s="6" t="s">
        <v>1</v>
      </c>
      <c r="D76" s="6" t="s">
        <v>75</v>
      </c>
      <c r="E76" s="6" t="s">
        <v>285</v>
      </c>
      <c r="F76" s="6"/>
      <c r="G76" s="6"/>
      <c r="H76" s="6"/>
      <c r="I76" s="6"/>
      <c r="J76" s="6"/>
      <c r="K76" s="6"/>
      <c r="L76" s="6"/>
      <c r="M76" s="6"/>
    </row>
    <row r="77" spans="1:13">
      <c r="A77" s="6">
        <v>67</v>
      </c>
      <c r="B77" s="6">
        <v>7</v>
      </c>
      <c r="C77" s="6" t="s">
        <v>1</v>
      </c>
      <c r="D77" s="6" t="s">
        <v>75</v>
      </c>
      <c r="E77" s="6" t="s">
        <v>285</v>
      </c>
      <c r="F77" s="6"/>
      <c r="G77" s="6"/>
      <c r="H77" s="6"/>
      <c r="I77" s="6"/>
      <c r="J77" s="6"/>
      <c r="K77" s="6"/>
      <c r="L77" s="6"/>
      <c r="M77" s="6"/>
    </row>
    <row r="78" spans="1:13">
      <c r="A78" s="6">
        <v>68</v>
      </c>
      <c r="B78" s="6">
        <v>8</v>
      </c>
      <c r="C78" s="6" t="s">
        <v>1</v>
      </c>
      <c r="D78" s="6" t="s">
        <v>75</v>
      </c>
      <c r="E78" s="6" t="s">
        <v>285</v>
      </c>
      <c r="F78" s="6"/>
      <c r="G78" s="6"/>
      <c r="H78" s="6"/>
      <c r="I78" s="6"/>
      <c r="J78" s="6"/>
      <c r="K78" s="6"/>
      <c r="L78" s="6"/>
      <c r="M78" s="6"/>
    </row>
    <row r="79" spans="1:13">
      <c r="A79" s="6">
        <v>69</v>
      </c>
      <c r="B79" s="6">
        <v>9</v>
      </c>
      <c r="C79" s="6" t="s">
        <v>1</v>
      </c>
      <c r="D79" s="6" t="s">
        <v>75</v>
      </c>
      <c r="E79" s="6" t="s">
        <v>285</v>
      </c>
      <c r="F79" s="6"/>
      <c r="G79" s="6"/>
      <c r="H79" s="6"/>
      <c r="I79" s="6"/>
      <c r="J79" s="6"/>
      <c r="K79" s="6"/>
      <c r="L79" s="6"/>
      <c r="M79" s="6"/>
    </row>
    <row r="80" spans="1:13">
      <c r="A80" s="6">
        <v>70</v>
      </c>
      <c r="B80" s="6">
        <v>10</v>
      </c>
      <c r="C80" s="6" t="s">
        <v>1</v>
      </c>
      <c r="D80" s="6" t="s">
        <v>75</v>
      </c>
      <c r="E80" s="6" t="s">
        <v>285</v>
      </c>
      <c r="F80" s="6"/>
      <c r="G80" s="6"/>
      <c r="H80" s="6"/>
      <c r="I80" s="6"/>
      <c r="J80" s="6"/>
      <c r="K80" s="6"/>
      <c r="L80" s="6"/>
      <c r="M80" s="6"/>
    </row>
    <row r="81" spans="1:13">
      <c r="A81" s="6">
        <v>71</v>
      </c>
      <c r="B81" s="6">
        <v>11</v>
      </c>
      <c r="C81" s="6" t="s">
        <v>1</v>
      </c>
      <c r="D81" s="6" t="s">
        <v>75</v>
      </c>
      <c r="E81" s="6" t="s">
        <v>285</v>
      </c>
      <c r="F81" s="6"/>
      <c r="G81" s="6"/>
      <c r="H81" s="6"/>
      <c r="I81" s="6"/>
      <c r="J81" s="6"/>
      <c r="K81" s="6"/>
      <c r="L81" s="6"/>
      <c r="M81" s="6"/>
    </row>
    <row r="82" spans="1:13">
      <c r="A82" s="6">
        <v>72</v>
      </c>
      <c r="B82" s="6">
        <v>12</v>
      </c>
      <c r="C82" s="6" t="s">
        <v>1</v>
      </c>
      <c r="D82" s="6" t="s">
        <v>75</v>
      </c>
      <c r="E82" s="6" t="s">
        <v>285</v>
      </c>
      <c r="F82" s="6"/>
      <c r="G82" s="6"/>
      <c r="H82" s="6"/>
      <c r="I82" s="6"/>
      <c r="J82" s="6"/>
      <c r="K82" s="6"/>
      <c r="L82" s="6"/>
      <c r="M82" s="6"/>
    </row>
    <row r="83" spans="1:13">
      <c r="A83" s="6">
        <v>73</v>
      </c>
      <c r="B83" s="6">
        <v>13</v>
      </c>
      <c r="C83" s="6" t="s">
        <v>1</v>
      </c>
      <c r="D83" s="6" t="s">
        <v>75</v>
      </c>
      <c r="E83" s="6" t="s">
        <v>285</v>
      </c>
      <c r="F83" s="6"/>
      <c r="G83" s="6"/>
      <c r="H83" s="6"/>
      <c r="I83" s="6"/>
      <c r="J83" s="6"/>
      <c r="K83" s="6"/>
      <c r="L83" s="6"/>
      <c r="M83" s="6"/>
    </row>
    <row r="84" spans="1:1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1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1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1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1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1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1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1:1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1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1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1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1:1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1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1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1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1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1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1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1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1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1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1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1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1:1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1:1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1:1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1:1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1:1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1:1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1:1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1:1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1:1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1:1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  <row r="160" spans="1:1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1:1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 spans="1:1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1:1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1:1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1:1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 spans="1:1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1:1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1:1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1:1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1:1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1:1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 spans="1:1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1:1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1:1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1:1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1:1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1:1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1:1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1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1:1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1:1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1:1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1:1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1:1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1:1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1:1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1:1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1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1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1:1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1:1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1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1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1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1:1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1:1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1:1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1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1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1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1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1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1:1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1:1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1:1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1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1:1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1:1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1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1:1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1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1:1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1:1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 spans="1:1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 spans="1:1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 spans="1:1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1:1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1:1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 spans="1:1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1:1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1:1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1:1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1:1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1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1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1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1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1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1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1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1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1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1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1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1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1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 spans="1:1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1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1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1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1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1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1:1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1:1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 spans="1:1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1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spans="1:1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1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 spans="1:1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 spans="1:1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1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 spans="1:1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 spans="1:1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 spans="1:1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 spans="1:1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1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1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1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1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1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 spans="1:1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 spans="1:1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1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1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 spans="1:1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1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 spans="1:1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 spans="1:1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 spans="1:1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 spans="1:1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 spans="1:1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 spans="1:1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 spans="1:1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 spans="1:1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1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1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1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1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 spans="1:1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 spans="1:1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 spans="1:1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 spans="1:1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 spans="1:1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 spans="1:1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1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 spans="1:1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1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1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 spans="1:1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1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 spans="1:1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1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1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 spans="1:1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 spans="1:1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1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1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1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1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1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1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1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1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 spans="1:1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 spans="1:1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1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1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1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1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1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 spans="1:1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 spans="1:1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 spans="1:1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 spans="1:1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 spans="1:1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 spans="1:1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 spans="1:1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1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1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1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1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1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1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1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1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1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1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1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1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1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</row>
    <row r="436" spans="1:1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</row>
    <row r="437" spans="1:1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</row>
    <row r="438" spans="1:1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</row>
    <row r="439" spans="1:1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</row>
    <row r="440" spans="1:1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</row>
    <row r="441" spans="1:1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</row>
    <row r="442" spans="1:1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</row>
    <row r="443" spans="1:1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</row>
    <row r="444" spans="1:1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</row>
    <row r="445" spans="1:1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</row>
    <row r="446" spans="1:1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</row>
    <row r="447" spans="1:1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</row>
    <row r="448" spans="1:1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</row>
    <row r="449" spans="1:1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</row>
    <row r="450" spans="1:1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</row>
    <row r="451" spans="1:1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</row>
    <row r="452" spans="1:1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 spans="1:1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</row>
    <row r="454" spans="1:1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</row>
    <row r="455" spans="1:1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</row>
    <row r="456" spans="1:1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</row>
    <row r="457" spans="1:1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 spans="1:1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</row>
    <row r="459" spans="1:1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</row>
    <row r="460" spans="1:1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</row>
    <row r="461" spans="1:1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</row>
    <row r="462" spans="1:1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</row>
    <row r="463" spans="1:1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</row>
    <row r="464" spans="1:1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</row>
    <row r="465" spans="1:1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</row>
    <row r="466" spans="1:1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</row>
    <row r="467" spans="1:1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</row>
    <row r="468" spans="1:1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</row>
    <row r="469" spans="1:1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</row>
    <row r="470" spans="1:1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</row>
    <row r="471" spans="1:1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</row>
    <row r="472" spans="1:1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</row>
    <row r="473" spans="1:1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</row>
    <row r="474" spans="1:1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</row>
    <row r="475" spans="1:1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</row>
    <row r="476" spans="1:1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</row>
    <row r="477" spans="1:1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</row>
    <row r="478" spans="1:1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</row>
    <row r="479" spans="1:1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</row>
    <row r="480" spans="1:1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</row>
    <row r="481" spans="1:1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</row>
    <row r="482" spans="1:1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</row>
    <row r="483" spans="1:1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</row>
    <row r="484" spans="1:1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</row>
    <row r="485" spans="1:1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</row>
    <row r="486" spans="1:1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</row>
    <row r="487" spans="1:1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</row>
    <row r="488" spans="1:1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</row>
    <row r="489" spans="1:1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</row>
    <row r="490" spans="1:1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</row>
    <row r="491" spans="1:1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</row>
    <row r="492" spans="1:1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</row>
    <row r="493" spans="1:1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 spans="1:1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</row>
    <row r="495" spans="1:1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</row>
    <row r="496" spans="1:1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</row>
    <row r="497" spans="1:1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</row>
    <row r="498" spans="1:1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</row>
    <row r="499" spans="1:1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</row>
    <row r="500" spans="1:1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</row>
    <row r="501" spans="1:1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</row>
    <row r="502" spans="1:1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</row>
    <row r="503" spans="1:1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</row>
    <row r="504" spans="1:1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</row>
    <row r="505" spans="1:1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</row>
    <row r="506" spans="1:1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</row>
    <row r="507" spans="1:1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</row>
    <row r="508" spans="1:1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</row>
    <row r="509" spans="1:1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</row>
    <row r="510" spans="1:1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</row>
    <row r="511" spans="1:1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</row>
    <row r="512" spans="1:1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</row>
    <row r="513" spans="1: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</row>
    <row r="514" spans="1:1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</row>
    <row r="515" spans="1:1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</row>
    <row r="516" spans="1:1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</row>
    <row r="517" spans="1:1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</row>
    <row r="518" spans="1:1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</row>
    <row r="519" spans="1:1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</row>
    <row r="520" spans="1:1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</row>
    <row r="521" spans="1:1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</row>
    <row r="522" spans="1:1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</row>
    <row r="523" spans="1:1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</row>
    <row r="524" spans="1:1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</row>
    <row r="525" spans="1:1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</row>
    <row r="526" spans="1:1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</row>
    <row r="527" spans="1:1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</row>
    <row r="528" spans="1:1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</row>
    <row r="529" spans="1:1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</row>
    <row r="530" spans="1:1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</row>
    <row r="531" spans="1:1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</row>
    <row r="532" spans="1:1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</row>
    <row r="533" spans="1:1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</row>
    <row r="534" spans="1:1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</row>
    <row r="535" spans="1:1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</row>
    <row r="536" spans="1:1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</row>
    <row r="537" spans="1:1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</row>
    <row r="538" spans="1:1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</row>
    <row r="539" spans="1:1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</row>
    <row r="540" spans="1:1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</row>
    <row r="541" spans="1:1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</row>
    <row r="542" spans="1:1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</row>
    <row r="543" spans="1:1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</row>
    <row r="544" spans="1:1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</row>
    <row r="545" spans="1:1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</row>
    <row r="546" spans="1:1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</row>
    <row r="547" spans="1:1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</row>
    <row r="548" spans="1:1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</row>
    <row r="549" spans="1:1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</row>
    <row r="550" spans="1:1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</row>
    <row r="551" spans="1:1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</row>
    <row r="552" spans="1:1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</row>
    <row r="553" spans="1:1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</row>
    <row r="554" spans="1:1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</row>
    <row r="555" spans="1:1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</row>
    <row r="556" spans="1:1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</row>
    <row r="557" spans="1:1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</row>
    <row r="558" spans="1:1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</row>
    <row r="559" spans="1:1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</row>
    <row r="560" spans="1:1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</row>
    <row r="561" spans="1:1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</row>
    <row r="562" spans="1:1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</row>
    <row r="563" spans="1:1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</row>
    <row r="564" spans="1:1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</row>
    <row r="565" spans="1:1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</row>
    <row r="566" spans="1:1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</row>
    <row r="567" spans="1:1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</row>
    <row r="568" spans="1:1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</row>
    <row r="569" spans="1:1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</row>
    <row r="570" spans="1:1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</row>
    <row r="571" spans="1:1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</row>
    <row r="572" spans="1:1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</row>
    <row r="573" spans="1:1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</row>
    <row r="574" spans="1:1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</row>
    <row r="575" spans="1:1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</row>
    <row r="576" spans="1:1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</row>
    <row r="577" spans="1:1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</row>
    <row r="578" spans="1:1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</row>
    <row r="579" spans="1:1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</row>
    <row r="580" spans="1:1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</row>
    <row r="581" spans="1:1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</row>
    <row r="582" spans="1:1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</row>
    <row r="583" spans="1:1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</row>
    <row r="584" spans="1:1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</row>
    <row r="585" spans="1:1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</row>
    <row r="586" spans="1:1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</row>
    <row r="587" spans="1:1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</row>
    <row r="588" spans="1:1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</row>
    <row r="589" spans="1:1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</row>
    <row r="590" spans="1:1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</row>
    <row r="591" spans="1:1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</row>
    <row r="592" spans="1:1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</row>
    <row r="593" spans="1:1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</row>
    <row r="594" spans="1:1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</row>
    <row r="595" spans="1:1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</row>
    <row r="596" spans="1:1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</row>
    <row r="597" spans="1:1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</row>
    <row r="598" spans="1:1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</row>
    <row r="599" spans="1:1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</row>
    <row r="600" spans="1:1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</row>
    <row r="601" spans="1:1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</row>
    <row r="602" spans="1:1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</row>
    <row r="603" spans="1:1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</row>
    <row r="604" spans="1:1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</row>
    <row r="605" spans="1:1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</row>
    <row r="606" spans="1:1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</row>
    <row r="607" spans="1:1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</row>
    <row r="608" spans="1:1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</row>
    <row r="609" spans="1:1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</row>
    <row r="610" spans="1:1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</row>
    <row r="611" spans="1:1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</row>
    <row r="612" spans="1:1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</row>
    <row r="613" spans="1: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</row>
    <row r="614" spans="1:1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</row>
    <row r="615" spans="1:1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</row>
    <row r="616" spans="1:1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</row>
    <row r="617" spans="1:1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</row>
    <row r="618" spans="1:1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</row>
    <row r="619" spans="1:1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</row>
    <row r="620" spans="1:1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</row>
    <row r="621" spans="1:1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</row>
    <row r="622" spans="1:1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</row>
    <row r="623" spans="1:1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</row>
    <row r="624" spans="1:1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</row>
    <row r="625" spans="1:1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</row>
    <row r="626" spans="1:1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</row>
    <row r="627" spans="1:1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</row>
    <row r="628" spans="1:1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</row>
    <row r="629" spans="1:1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</row>
    <row r="630" spans="1:1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</row>
    <row r="631" spans="1:1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</row>
    <row r="632" spans="1:1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</row>
    <row r="633" spans="1:1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</row>
    <row r="634" spans="1:1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</row>
    <row r="635" spans="1:1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</row>
    <row r="636" spans="1:1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</row>
    <row r="637" spans="1:1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</row>
    <row r="638" spans="1:1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</row>
    <row r="639" spans="1:1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</row>
    <row r="640" spans="1:1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</row>
    <row r="641" spans="1:1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</row>
    <row r="642" spans="1:1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</row>
    <row r="643" spans="1:1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</row>
    <row r="644" spans="1:1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</row>
    <row r="645" spans="1:1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</row>
    <row r="646" spans="1:1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</row>
    <row r="647" spans="1:1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</row>
    <row r="648" spans="1:1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</row>
    <row r="649" spans="1:1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</row>
    <row r="650" spans="1:1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</row>
    <row r="651" spans="1:1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</row>
    <row r="652" spans="1:1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</row>
    <row r="653" spans="1:1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</row>
    <row r="654" spans="1:1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</row>
    <row r="655" spans="1:1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</row>
    <row r="656" spans="1:1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</row>
    <row r="657" spans="1:1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</row>
    <row r="658" spans="1:1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</row>
    <row r="659" spans="1:1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</row>
    <row r="660" spans="1:1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</row>
    <row r="661" spans="1:1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</row>
    <row r="662" spans="1:1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</row>
    <row r="663" spans="1:1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</row>
    <row r="664" spans="1:1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</row>
    <row r="665" spans="1:1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</row>
    <row r="666" spans="1:1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</row>
    <row r="667" spans="1:1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</row>
    <row r="668" spans="1:1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</row>
    <row r="669" spans="1:1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</row>
    <row r="670" spans="1:1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</row>
    <row r="671" spans="1:1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</row>
    <row r="672" spans="1:1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</row>
    <row r="673" spans="1:1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</row>
    <row r="674" spans="1:1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</row>
    <row r="675" spans="1:1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</row>
    <row r="676" spans="1:1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</row>
    <row r="677" spans="1:1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</row>
    <row r="678" spans="1:1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</row>
    <row r="679" spans="1:1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</row>
    <row r="680" spans="1:1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</row>
    <row r="681" spans="1:1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</row>
    <row r="682" spans="1:1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</row>
    <row r="683" spans="1:1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</row>
    <row r="684" spans="1:1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</row>
    <row r="685" spans="1:1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</row>
    <row r="686" spans="1:1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</row>
    <row r="687" spans="1:1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</row>
    <row r="688" spans="1:1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</row>
    <row r="689" spans="1:1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</row>
    <row r="690" spans="1:1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</row>
    <row r="691" spans="1:1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</row>
    <row r="692" spans="1:1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</row>
    <row r="693" spans="1:1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</row>
    <row r="694" spans="1:1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</row>
    <row r="695" spans="1:1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</row>
    <row r="696" spans="1:1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</row>
    <row r="697" spans="1:1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</row>
    <row r="698" spans="1:1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</row>
    <row r="699" spans="1:1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</row>
    <row r="700" spans="1:1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</row>
    <row r="701" spans="1:1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</row>
    <row r="702" spans="1:1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</row>
    <row r="703" spans="1:1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</row>
    <row r="704" spans="1:1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</row>
    <row r="705" spans="1:1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</row>
    <row r="706" spans="1:1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</row>
    <row r="707" spans="1:1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</row>
    <row r="708" spans="1:1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</row>
    <row r="709" spans="1:1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</row>
    <row r="710" spans="1:1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</row>
    <row r="711" spans="1:1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</row>
    <row r="712" spans="1:1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</row>
    <row r="713" spans="1: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</row>
    <row r="714" spans="1:1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</row>
    <row r="715" spans="1:1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</row>
    <row r="716" spans="1:1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</row>
    <row r="717" spans="1:1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</row>
    <row r="718" spans="1:1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</row>
    <row r="719" spans="1:1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</row>
    <row r="720" spans="1:1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</row>
    <row r="721" spans="1:1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</row>
    <row r="722" spans="1:1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</row>
    <row r="723" spans="1:1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</row>
    <row r="724" spans="1:1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</row>
    <row r="725" spans="1:1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</row>
    <row r="726" spans="1:1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</row>
    <row r="727" spans="1:1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</row>
    <row r="728" spans="1:1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</row>
    <row r="729" spans="1:1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</row>
    <row r="730" spans="1:1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</row>
    <row r="731" spans="1:1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</row>
    <row r="732" spans="1:1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</row>
    <row r="733" spans="1:1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</row>
    <row r="734" spans="1:1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</row>
    <row r="735" spans="1:1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</row>
    <row r="736" spans="1:1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</row>
    <row r="737" spans="1:1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</row>
    <row r="738" spans="1:1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</row>
    <row r="739" spans="1:1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</row>
    <row r="740" spans="1:1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</row>
    <row r="741" spans="1:1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</row>
    <row r="742" spans="1:1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</row>
    <row r="743" spans="1:1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</row>
    <row r="744" spans="1:1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</row>
    <row r="745" spans="1:1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</row>
    <row r="746" spans="1:1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</row>
    <row r="747" spans="1:1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</row>
    <row r="748" spans="1:1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</row>
    <row r="749" spans="1:1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</row>
    <row r="750" spans="1:1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</row>
    <row r="751" spans="1:1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</row>
    <row r="752" spans="1:1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</row>
    <row r="753" spans="1:1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</row>
    <row r="754" spans="1:1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</row>
    <row r="755" spans="1:1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</row>
    <row r="756" spans="1:1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</row>
    <row r="757" spans="1:1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</row>
    <row r="758" spans="1:1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</row>
    <row r="759" spans="1:1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</row>
    <row r="760" spans="1:1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</row>
    <row r="761" spans="1:1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</row>
    <row r="762" spans="1:1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</row>
    <row r="763" spans="1:1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</row>
    <row r="764" spans="1:1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</row>
    <row r="765" spans="1:1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</row>
    <row r="766" spans="1:1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</row>
    <row r="767" spans="1:1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</row>
    <row r="768" spans="1:1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</row>
    <row r="769" spans="1:1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</row>
    <row r="770" spans="1:1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</row>
    <row r="771" spans="1:1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</row>
    <row r="772" spans="1:1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</row>
    <row r="773" spans="1:1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</row>
    <row r="774" spans="1:1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</row>
    <row r="775" spans="1:1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</row>
    <row r="776" spans="1:1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</row>
    <row r="777" spans="1:1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</row>
    <row r="778" spans="1:1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</row>
    <row r="779" spans="1:1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</row>
    <row r="780" spans="1:1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</row>
    <row r="781" spans="1:1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</row>
    <row r="782" spans="1:1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</row>
    <row r="783" spans="1:1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</row>
    <row r="784" spans="1:1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</row>
    <row r="785" spans="1:1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</row>
    <row r="786" spans="1:1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</row>
    <row r="787" spans="1:1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</row>
    <row r="788" spans="1:1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</row>
    <row r="789" spans="1:1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</row>
    <row r="790" spans="1:1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</row>
    <row r="791" spans="1:1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</row>
    <row r="792" spans="1:1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</row>
    <row r="793" spans="1:1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</row>
    <row r="794" spans="1:1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</row>
    <row r="795" spans="1:1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</row>
    <row r="796" spans="1:1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</row>
    <row r="797" spans="1:1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</row>
    <row r="798" spans="1:1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</row>
    <row r="799" spans="1:1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</row>
    <row r="800" spans="1:1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</row>
    <row r="801" spans="1:1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</row>
    <row r="802" spans="1:1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</row>
    <row r="803" spans="1:1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</row>
    <row r="804" spans="1:1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</row>
    <row r="805" spans="1:1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</row>
    <row r="806" spans="1:1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</row>
    <row r="807" spans="1:1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</row>
    <row r="808" spans="1:1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</row>
    <row r="809" spans="1:1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</row>
    <row r="810" spans="1:1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</row>
    <row r="811" spans="1:1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</row>
    <row r="812" spans="1:1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</row>
    <row r="813" spans="1: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</row>
    <row r="814" spans="1:1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</row>
    <row r="815" spans="1:1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</row>
    <row r="816" spans="1:1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</row>
    <row r="817" spans="1:1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</row>
    <row r="818" spans="1:1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</row>
    <row r="819" spans="1:1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</row>
    <row r="820" spans="1:1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</row>
    <row r="821" spans="1:1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</row>
    <row r="822" spans="1:1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</row>
    <row r="823" spans="1:1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</row>
    <row r="824" spans="1:1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</row>
    <row r="825" spans="1:1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</row>
    <row r="826" spans="1:1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</row>
    <row r="827" spans="1:1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</row>
    <row r="828" spans="1:1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</row>
    <row r="829" spans="1:1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</row>
    <row r="830" spans="1:1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</row>
    <row r="831" spans="1:1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</row>
    <row r="832" spans="1:1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</row>
    <row r="833" spans="1:1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</row>
    <row r="834" spans="1:1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</row>
    <row r="835" spans="1:1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</row>
    <row r="836" spans="1:1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</row>
    <row r="837" spans="1:1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</row>
    <row r="838" spans="1:1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</row>
    <row r="839" spans="1:1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</row>
    <row r="840" spans="1:1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</row>
    <row r="841" spans="1:1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</row>
    <row r="842" spans="1:1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</row>
    <row r="843" spans="1:1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</row>
    <row r="844" spans="1:1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</row>
    <row r="845" spans="1:1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</row>
    <row r="846" spans="1:1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</row>
    <row r="847" spans="1:1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</row>
    <row r="848" spans="1:1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</row>
    <row r="849" spans="1:1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</row>
    <row r="850" spans="1:1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</row>
    <row r="851" spans="1:1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</row>
    <row r="852" spans="1:1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</row>
    <row r="853" spans="1:1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</row>
    <row r="854" spans="1:1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</row>
    <row r="855" spans="1:1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</row>
    <row r="856" spans="1:1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</row>
    <row r="857" spans="1:1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</row>
    <row r="858" spans="1:1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</row>
    <row r="859" spans="1:1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</row>
    <row r="860" spans="1:1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</row>
    <row r="861" spans="1:1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</row>
    <row r="862" spans="1:1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</row>
    <row r="863" spans="1:1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</row>
    <row r="864" spans="1:1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</row>
    <row r="865" spans="1:1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</row>
    <row r="866" spans="1:1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</row>
    <row r="867" spans="1:1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</row>
    <row r="868" spans="1:1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</row>
    <row r="869" spans="1:1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</row>
    <row r="870" spans="1:1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</row>
    <row r="871" spans="1:1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</row>
    <row r="872" spans="1:1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</row>
    <row r="873" spans="1:1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</row>
    <row r="874" spans="1:1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</row>
    <row r="875" spans="1:1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</row>
    <row r="876" spans="1:1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</row>
    <row r="877" spans="1:1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</row>
    <row r="878" spans="1:1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</row>
    <row r="879" spans="1:1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</row>
    <row r="880" spans="1:1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</row>
    <row r="881" spans="1:1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</row>
    <row r="882" spans="1:1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</row>
    <row r="883" spans="1:1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</row>
    <row r="884" spans="1:1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</row>
    <row r="885" spans="1:1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</row>
    <row r="886" spans="1:1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</row>
    <row r="887" spans="1:1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</row>
    <row r="888" spans="1:1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</row>
    <row r="889" spans="1:1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</row>
    <row r="890" spans="1:1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</row>
    <row r="891" spans="1:1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</row>
    <row r="892" spans="1:1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</row>
    <row r="893" spans="1:1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</row>
    <row r="894" spans="1:1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</row>
    <row r="895" spans="1:1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</row>
    <row r="896" spans="1:1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</row>
    <row r="897" spans="1:1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</row>
    <row r="898" spans="1:1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</row>
    <row r="899" spans="1:1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</row>
    <row r="900" spans="1:1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</row>
    <row r="901" spans="1:1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</row>
    <row r="902" spans="1:1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</row>
    <row r="903" spans="1:1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</row>
    <row r="904" spans="1:1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</row>
    <row r="905" spans="1:1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</row>
    <row r="906" spans="1:1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</row>
    <row r="907" spans="1:1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</row>
    <row r="908" spans="1:1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</row>
    <row r="909" spans="1:1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</row>
    <row r="910" spans="1:1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</row>
    <row r="911" spans="1:1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</row>
    <row r="912" spans="1:1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</row>
    <row r="913" spans="1: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</row>
    <row r="914" spans="1:1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</row>
    <row r="915" spans="1:1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</row>
    <row r="916" spans="1:1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</row>
    <row r="917" spans="1:1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</row>
    <row r="918" spans="1:1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</row>
    <row r="919" spans="1:1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</row>
    <row r="920" spans="1:1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</row>
    <row r="921" spans="1:1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</row>
    <row r="922" spans="1:1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</row>
    <row r="923" spans="1:1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</row>
    <row r="924" spans="1:1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</row>
    <row r="925" spans="1:1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</row>
    <row r="926" spans="1:1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</row>
    <row r="927" spans="1:1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</row>
    <row r="928" spans="1:1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</row>
    <row r="929" spans="1:1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</row>
    <row r="930" spans="1:1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</row>
    <row r="931" spans="1:1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</row>
    <row r="932" spans="1:1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</row>
    <row r="933" spans="1:1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</row>
    <row r="934" spans="1:1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</row>
    <row r="935" spans="1:1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</row>
    <row r="936" spans="1:1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</row>
    <row r="937" spans="1:1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</row>
    <row r="938" spans="1:1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</row>
    <row r="939" spans="1:1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</row>
    <row r="940" spans="1:1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</row>
    <row r="941" spans="1:1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</row>
    <row r="942" spans="1:1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</row>
    <row r="943" spans="1:1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</row>
    <row r="944" spans="1:1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</row>
    <row r="945" spans="1:1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</row>
    <row r="946" spans="1:1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</row>
    <row r="947" spans="1:1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</row>
    <row r="948" spans="1:1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</row>
    <row r="949" spans="1:1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</row>
    <row r="950" spans="1:1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</row>
    <row r="951" spans="1:1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</row>
    <row r="952" spans="1:1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</row>
    <row r="953" spans="1:1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</row>
    <row r="954" spans="1:1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</row>
    <row r="955" spans="1:1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</row>
    <row r="956" spans="1:1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</row>
    <row r="957" spans="1:1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</row>
    <row r="958" spans="1:1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</row>
    <row r="959" spans="1:1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</row>
    <row r="960" spans="1:1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</row>
    <row r="961" spans="1:1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</row>
    <row r="962" spans="1:1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</row>
    <row r="963" spans="1:1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</row>
    <row r="964" spans="1:1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</row>
    <row r="965" spans="1:1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</row>
    <row r="966" spans="1:1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</row>
    <row r="967" spans="1:1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</row>
    <row r="968" spans="1:1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</row>
    <row r="969" spans="1:1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</row>
    <row r="970" spans="1:1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</row>
    <row r="971" spans="1:1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</row>
    <row r="972" spans="1:1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</row>
    <row r="973" spans="1:1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</row>
    <row r="974" spans="1:1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</row>
    <row r="975" spans="1:1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</row>
    <row r="976" spans="1:1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</row>
    <row r="977" spans="1:1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</row>
    <row r="978" spans="1:1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</row>
    <row r="979" spans="1:1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</row>
    <row r="980" spans="1:1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</row>
    <row r="981" spans="1:1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</row>
    <row r="982" spans="1:1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</row>
    <row r="983" spans="1:1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</row>
    <row r="984" spans="1:1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</row>
    <row r="985" spans="1:1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</row>
    <row r="986" spans="1:1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</row>
    <row r="987" spans="1:1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</row>
    <row r="988" spans="1:1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</row>
    <row r="989" spans="1:1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</row>
    <row r="990" spans="1:1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</row>
    <row r="991" spans="1:1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</row>
    <row r="992" spans="1:1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</row>
    <row r="993" spans="1:1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</row>
    <row r="994" spans="1:1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</row>
    <row r="995" spans="1:1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</row>
    <row r="996" spans="1:1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</row>
    <row r="997" spans="1:1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</row>
    <row r="998" spans="1:1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</row>
    <row r="999" spans="1:13">
      <c r="A999" s="6"/>
      <c r="B999" s="12"/>
      <c r="C999" s="12"/>
      <c r="D999" s="12"/>
      <c r="E999" s="6"/>
      <c r="F999" s="6"/>
      <c r="G999" s="6"/>
      <c r="H999" s="6"/>
      <c r="I999" s="6"/>
      <c r="J999" s="6"/>
      <c r="K999" s="6"/>
      <c r="L999" s="6"/>
      <c r="M999" s="6"/>
    </row>
    <row r="1000" spans="1:1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</row>
    <row r="1001" spans="1:13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</row>
    <row r="1002" spans="1:13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</row>
  </sheetData>
  <mergeCells count="9">
    <mergeCell ref="A69:C69"/>
    <mergeCell ref="A70:D70"/>
    <mergeCell ref="A4:C4"/>
    <mergeCell ref="A1:M1"/>
    <mergeCell ref="A2:M2"/>
    <mergeCell ref="A5:C5"/>
    <mergeCell ref="A6:D6"/>
    <mergeCell ref="A27:D27"/>
    <mergeCell ref="A48:D48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M1002"/>
  <sheetViews>
    <sheetView workbookViewId="0">
      <selection activeCell="A2" sqref="A2:M2"/>
    </sheetView>
  </sheetViews>
  <sheetFormatPr defaultRowHeight="16.5"/>
  <cols>
    <col min="1" max="1" width="9.25" bestFit="1" customWidth="1"/>
    <col min="2" max="2" width="5.5" bestFit="1" customWidth="1"/>
    <col min="4" max="4" width="9.875" customWidth="1"/>
    <col min="5" max="5" width="10.5" customWidth="1"/>
    <col min="6" max="6" width="13" bestFit="1" customWidth="1"/>
    <col min="7" max="7" width="9.375" customWidth="1"/>
    <col min="8" max="8" width="11.75" bestFit="1" customWidth="1"/>
    <col min="9" max="9" width="11.75" customWidth="1"/>
    <col min="10" max="10" width="26.625" bestFit="1" customWidth="1"/>
    <col min="11" max="11" width="13.375" bestFit="1" customWidth="1"/>
    <col min="12" max="12" width="9.25" bestFit="1" customWidth="1"/>
    <col min="13" max="13" width="20.25" bestFit="1" customWidth="1"/>
  </cols>
  <sheetData>
    <row r="1" spans="1:13" ht="40.5" customHeight="1">
      <c r="A1" s="124" t="s">
        <v>279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65.25" customHeight="1">
      <c r="A2" s="125" t="s">
        <v>280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ht="16.5" customHeight="1">
      <c r="A3" s="13" t="s">
        <v>27</v>
      </c>
      <c r="B3" s="7" t="s">
        <v>8</v>
      </c>
      <c r="C3" s="7" t="s">
        <v>9</v>
      </c>
      <c r="D3" s="8" t="s">
        <v>10</v>
      </c>
      <c r="E3" s="8" t="s">
        <v>13</v>
      </c>
      <c r="F3" s="7" t="s">
        <v>11</v>
      </c>
      <c r="G3" s="7" t="s">
        <v>14</v>
      </c>
      <c r="H3" s="7" t="s">
        <v>15</v>
      </c>
      <c r="I3" s="7" t="s">
        <v>315</v>
      </c>
      <c r="J3" s="7" t="s">
        <v>317</v>
      </c>
      <c r="K3" s="7" t="s">
        <v>16</v>
      </c>
      <c r="L3" s="7" t="s">
        <v>17</v>
      </c>
      <c r="M3" s="7" t="s">
        <v>32</v>
      </c>
    </row>
    <row r="4" spans="1:13" ht="16.5" customHeight="1">
      <c r="A4" s="127" t="s">
        <v>283</v>
      </c>
      <c r="B4" s="128"/>
      <c r="C4" s="129"/>
      <c r="D4" s="77">
        <v>228</v>
      </c>
      <c r="E4" s="78">
        <v>178</v>
      </c>
      <c r="F4" s="79">
        <v>2800</v>
      </c>
      <c r="G4" s="75"/>
      <c r="H4" s="75"/>
      <c r="I4" s="75"/>
      <c r="J4" s="75"/>
      <c r="K4" s="75"/>
      <c r="L4" s="75"/>
      <c r="M4" s="75"/>
    </row>
    <row r="5" spans="1:13">
      <c r="A5" s="120" t="s">
        <v>34</v>
      </c>
      <c r="B5" s="120"/>
      <c r="C5" s="120"/>
      <c r="D5" s="15">
        <v>25</v>
      </c>
      <c r="E5" s="11" t="s">
        <v>12</v>
      </c>
      <c r="F5" s="15">
        <v>200</v>
      </c>
      <c r="G5" s="14"/>
      <c r="H5" s="14"/>
      <c r="I5" s="108"/>
      <c r="J5" s="14"/>
      <c r="K5" s="14"/>
      <c r="L5" s="14"/>
      <c r="M5" s="14"/>
    </row>
    <row r="6" spans="1:13">
      <c r="A6" s="121" t="s">
        <v>29</v>
      </c>
      <c r="B6" s="122"/>
      <c r="C6" s="122"/>
      <c r="D6" s="123"/>
      <c r="E6" s="9" t="s">
        <v>28</v>
      </c>
      <c r="F6" s="10">
        <f>COUNTA(F7:F26)</f>
        <v>2</v>
      </c>
      <c r="G6" s="10"/>
      <c r="H6" s="10"/>
      <c r="I6" s="10"/>
      <c r="J6" s="10"/>
      <c r="K6" s="10"/>
      <c r="L6" s="10"/>
      <c r="M6" s="10"/>
    </row>
    <row r="7" spans="1:13">
      <c r="A7" s="6">
        <v>1</v>
      </c>
      <c r="B7" s="6">
        <v>1</v>
      </c>
      <c r="C7" s="6" t="s">
        <v>0</v>
      </c>
      <c r="D7" s="6" t="s">
        <v>19</v>
      </c>
      <c r="E7" s="6" t="s">
        <v>20</v>
      </c>
      <c r="F7" s="6" t="s">
        <v>281</v>
      </c>
      <c r="G7" s="6" t="s">
        <v>22</v>
      </c>
      <c r="H7" s="6" t="s">
        <v>21</v>
      </c>
      <c r="I7" s="6"/>
      <c r="J7" s="6" t="s">
        <v>23</v>
      </c>
      <c r="K7" s="6" t="s">
        <v>24</v>
      </c>
      <c r="L7" s="6" t="s">
        <v>25</v>
      </c>
      <c r="M7" s="6" t="s">
        <v>26</v>
      </c>
    </row>
    <row r="8" spans="1:13">
      <c r="A8" s="6">
        <v>2</v>
      </c>
      <c r="B8" s="6">
        <v>2</v>
      </c>
      <c r="C8" s="6" t="s">
        <v>0</v>
      </c>
      <c r="D8" s="6" t="s">
        <v>19</v>
      </c>
      <c r="E8" s="6" t="s">
        <v>20</v>
      </c>
      <c r="F8" s="6" t="s">
        <v>282</v>
      </c>
      <c r="G8" s="6"/>
      <c r="H8" s="6"/>
      <c r="I8" s="6"/>
      <c r="J8" s="6"/>
      <c r="K8" s="6"/>
      <c r="L8" s="6"/>
      <c r="M8" s="6"/>
    </row>
    <row r="9" spans="1:13">
      <c r="A9" s="6">
        <v>3</v>
      </c>
      <c r="B9" s="6">
        <v>3</v>
      </c>
      <c r="C9" s="6" t="s">
        <v>0</v>
      </c>
      <c r="D9" s="6" t="s">
        <v>19</v>
      </c>
      <c r="E9" s="6" t="s">
        <v>20</v>
      </c>
      <c r="F9" s="6"/>
      <c r="G9" s="6"/>
      <c r="H9" s="6"/>
      <c r="I9" s="6"/>
      <c r="J9" s="6"/>
      <c r="K9" s="6"/>
      <c r="L9" s="6"/>
      <c r="M9" s="6"/>
    </row>
    <row r="10" spans="1:13">
      <c r="A10" s="6">
        <v>4</v>
      </c>
      <c r="B10" s="6">
        <v>4</v>
      </c>
      <c r="C10" s="6" t="s">
        <v>0</v>
      </c>
      <c r="D10" s="6" t="s">
        <v>19</v>
      </c>
      <c r="E10" s="6" t="s">
        <v>20</v>
      </c>
      <c r="F10" s="6"/>
      <c r="G10" s="6"/>
      <c r="H10" s="6"/>
      <c r="I10" s="6"/>
      <c r="J10" s="6"/>
      <c r="K10" s="6"/>
      <c r="L10" s="6"/>
      <c r="M10" s="6"/>
    </row>
    <row r="11" spans="1:13">
      <c r="A11" s="6">
        <v>5</v>
      </c>
      <c r="B11" s="6">
        <v>5</v>
      </c>
      <c r="C11" s="6" t="s">
        <v>0</v>
      </c>
      <c r="D11" s="6" t="s">
        <v>19</v>
      </c>
      <c r="E11" s="6" t="s">
        <v>20</v>
      </c>
      <c r="F11" s="6"/>
      <c r="G11" s="6"/>
      <c r="H11" s="6"/>
      <c r="I11" s="6"/>
      <c r="J11" s="6"/>
      <c r="K11" s="6"/>
      <c r="L11" s="6"/>
      <c r="M11" s="6"/>
    </row>
    <row r="12" spans="1:13">
      <c r="A12" s="6">
        <v>6</v>
      </c>
      <c r="B12" s="6">
        <v>6</v>
      </c>
      <c r="C12" s="6" t="s">
        <v>0</v>
      </c>
      <c r="D12" s="6" t="s">
        <v>19</v>
      </c>
      <c r="E12" s="6" t="s">
        <v>20</v>
      </c>
      <c r="F12" s="6"/>
      <c r="G12" s="6"/>
      <c r="H12" s="6"/>
      <c r="I12" s="6"/>
      <c r="J12" s="6"/>
      <c r="K12" s="6"/>
      <c r="L12" s="6"/>
      <c r="M12" s="6"/>
    </row>
    <row r="13" spans="1:13">
      <c r="A13" s="6">
        <v>7</v>
      </c>
      <c r="B13" s="6">
        <v>7</v>
      </c>
      <c r="C13" s="6" t="s">
        <v>0</v>
      </c>
      <c r="D13" s="6" t="s">
        <v>19</v>
      </c>
      <c r="E13" s="6" t="s">
        <v>20</v>
      </c>
      <c r="F13" s="6"/>
      <c r="G13" s="6"/>
      <c r="H13" s="6"/>
      <c r="I13" s="6"/>
      <c r="J13" s="6"/>
      <c r="K13" s="6"/>
      <c r="L13" s="6"/>
      <c r="M13" s="6"/>
    </row>
    <row r="14" spans="1:13">
      <c r="A14" s="6">
        <v>8</v>
      </c>
      <c r="B14" s="6">
        <v>8</v>
      </c>
      <c r="C14" s="6" t="s">
        <v>0</v>
      </c>
      <c r="D14" s="6" t="s">
        <v>19</v>
      </c>
      <c r="E14" s="6" t="s">
        <v>20</v>
      </c>
      <c r="F14" s="6"/>
      <c r="G14" s="6"/>
      <c r="H14" s="6"/>
      <c r="I14" s="6"/>
      <c r="J14" s="6"/>
      <c r="K14" s="6"/>
      <c r="L14" s="6"/>
      <c r="M14" s="6"/>
    </row>
    <row r="15" spans="1:13">
      <c r="A15" s="6">
        <v>9</v>
      </c>
      <c r="B15" s="6">
        <v>9</v>
      </c>
      <c r="C15" s="6" t="s">
        <v>0</v>
      </c>
      <c r="D15" s="6" t="s">
        <v>19</v>
      </c>
      <c r="E15" s="6" t="s">
        <v>20</v>
      </c>
      <c r="F15" s="6"/>
      <c r="G15" s="6"/>
      <c r="H15" s="6"/>
      <c r="I15" s="6"/>
      <c r="J15" s="6"/>
      <c r="K15" s="6"/>
      <c r="L15" s="6"/>
      <c r="M15" s="6"/>
    </row>
    <row r="16" spans="1:13">
      <c r="A16" s="6">
        <v>10</v>
      </c>
      <c r="B16" s="6">
        <v>10</v>
      </c>
      <c r="C16" s="6" t="s">
        <v>0</v>
      </c>
      <c r="D16" s="6" t="s">
        <v>19</v>
      </c>
      <c r="E16" s="6" t="s">
        <v>20</v>
      </c>
      <c r="F16" s="6"/>
      <c r="G16" s="6"/>
      <c r="H16" s="6"/>
      <c r="I16" s="6"/>
      <c r="J16" s="6"/>
      <c r="K16" s="6"/>
      <c r="L16" s="6"/>
      <c r="M16" s="6"/>
    </row>
    <row r="17" spans="1:13">
      <c r="A17" s="6">
        <v>11</v>
      </c>
      <c r="B17" s="6">
        <v>11</v>
      </c>
      <c r="C17" s="6" t="s">
        <v>0</v>
      </c>
      <c r="D17" s="6" t="s">
        <v>19</v>
      </c>
      <c r="E17" s="6" t="s">
        <v>20</v>
      </c>
      <c r="F17" s="6"/>
      <c r="G17" s="6"/>
      <c r="H17" s="6"/>
      <c r="I17" s="6"/>
      <c r="J17" s="6"/>
      <c r="K17" s="6"/>
      <c r="L17" s="6"/>
      <c r="M17" s="6"/>
    </row>
    <row r="18" spans="1:13">
      <c r="A18" s="6">
        <v>12</v>
      </c>
      <c r="B18" s="6">
        <v>12</v>
      </c>
      <c r="C18" s="6" t="s">
        <v>0</v>
      </c>
      <c r="D18" s="6" t="s">
        <v>19</v>
      </c>
      <c r="E18" s="6" t="s">
        <v>20</v>
      </c>
      <c r="F18" s="6"/>
      <c r="G18" s="6"/>
      <c r="H18" s="6"/>
      <c r="I18" s="6"/>
      <c r="J18" s="6"/>
      <c r="K18" s="6"/>
      <c r="L18" s="6"/>
      <c r="M18" s="6"/>
    </row>
    <row r="19" spans="1:13">
      <c r="A19" s="6">
        <v>13</v>
      </c>
      <c r="B19" s="6">
        <v>13</v>
      </c>
      <c r="C19" s="6" t="s">
        <v>0</v>
      </c>
      <c r="D19" s="6" t="s">
        <v>19</v>
      </c>
      <c r="E19" s="6" t="s">
        <v>20</v>
      </c>
      <c r="F19" s="6"/>
      <c r="G19" s="6"/>
      <c r="H19" s="6"/>
      <c r="I19" s="6"/>
      <c r="J19" s="6"/>
      <c r="K19" s="6"/>
      <c r="L19" s="6"/>
      <c r="M19" s="6"/>
    </row>
    <row r="20" spans="1:13">
      <c r="A20" s="6">
        <v>14</v>
      </c>
      <c r="B20" s="6">
        <v>14</v>
      </c>
      <c r="C20" s="6" t="s">
        <v>0</v>
      </c>
      <c r="D20" s="6" t="s">
        <v>19</v>
      </c>
      <c r="E20" s="6" t="s">
        <v>20</v>
      </c>
      <c r="F20" s="6"/>
      <c r="G20" s="6"/>
      <c r="H20" s="6"/>
      <c r="I20" s="6"/>
      <c r="J20" s="6"/>
      <c r="K20" s="6"/>
      <c r="L20" s="6"/>
      <c r="M20" s="6"/>
    </row>
    <row r="21" spans="1:13">
      <c r="A21" s="6">
        <v>15</v>
      </c>
      <c r="B21" s="6">
        <v>15</v>
      </c>
      <c r="C21" s="6" t="s">
        <v>0</v>
      </c>
      <c r="D21" s="6" t="s">
        <v>19</v>
      </c>
      <c r="E21" s="6" t="s">
        <v>20</v>
      </c>
      <c r="F21" s="6"/>
      <c r="G21" s="6"/>
      <c r="H21" s="6"/>
      <c r="I21" s="6"/>
      <c r="J21" s="6"/>
      <c r="K21" s="6"/>
      <c r="L21" s="6"/>
      <c r="M21" s="6"/>
    </row>
    <row r="22" spans="1:13">
      <c r="A22" s="6">
        <v>16</v>
      </c>
      <c r="B22" s="6">
        <v>16</v>
      </c>
      <c r="C22" s="6" t="s">
        <v>0</v>
      </c>
      <c r="D22" s="6" t="s">
        <v>19</v>
      </c>
      <c r="E22" s="6" t="s">
        <v>20</v>
      </c>
      <c r="F22" s="6"/>
      <c r="G22" s="6"/>
      <c r="H22" s="6"/>
      <c r="I22" s="6"/>
      <c r="J22" s="6"/>
      <c r="K22" s="6"/>
      <c r="L22" s="6"/>
      <c r="M22" s="6"/>
    </row>
    <row r="23" spans="1:13">
      <c r="A23" s="6">
        <v>17</v>
      </c>
      <c r="B23" s="6">
        <v>17</v>
      </c>
      <c r="C23" s="6" t="s">
        <v>0</v>
      </c>
      <c r="D23" s="6" t="s">
        <v>19</v>
      </c>
      <c r="E23" s="6" t="s">
        <v>20</v>
      </c>
      <c r="F23" s="6"/>
      <c r="G23" s="6"/>
      <c r="H23" s="6"/>
      <c r="I23" s="6"/>
      <c r="J23" s="6"/>
      <c r="K23" s="6"/>
      <c r="L23" s="6"/>
      <c r="M23" s="6"/>
    </row>
    <row r="24" spans="1:13">
      <c r="A24" s="6">
        <v>18</v>
      </c>
      <c r="B24" s="6">
        <v>18</v>
      </c>
      <c r="C24" s="6" t="s">
        <v>0</v>
      </c>
      <c r="D24" s="6" t="s">
        <v>19</v>
      </c>
      <c r="E24" s="6" t="s">
        <v>20</v>
      </c>
      <c r="F24" s="6"/>
      <c r="G24" s="6"/>
      <c r="H24" s="6"/>
      <c r="I24" s="6"/>
      <c r="J24" s="6"/>
      <c r="K24" s="6"/>
      <c r="L24" s="6"/>
      <c r="M24" s="6"/>
    </row>
    <row r="25" spans="1:13">
      <c r="A25" s="6">
        <v>19</v>
      </c>
      <c r="B25" s="6">
        <v>19</v>
      </c>
      <c r="C25" s="6" t="s">
        <v>0</v>
      </c>
      <c r="D25" s="6" t="s">
        <v>19</v>
      </c>
      <c r="E25" s="6" t="s">
        <v>20</v>
      </c>
      <c r="F25" s="6"/>
      <c r="G25" s="6"/>
      <c r="H25" s="6"/>
      <c r="I25" s="6"/>
      <c r="J25" s="6"/>
      <c r="K25" s="6"/>
      <c r="L25" s="6"/>
      <c r="M25" s="6"/>
    </row>
    <row r="26" spans="1:13">
      <c r="A26" s="6">
        <v>20</v>
      </c>
      <c r="B26" s="6">
        <v>20</v>
      </c>
      <c r="C26" s="6" t="s">
        <v>0</v>
      </c>
      <c r="D26" s="6" t="s">
        <v>19</v>
      </c>
      <c r="E26" s="6" t="s">
        <v>20</v>
      </c>
      <c r="F26" s="6"/>
      <c r="G26" s="6"/>
      <c r="H26" s="6"/>
      <c r="I26" s="6"/>
      <c r="J26" s="6"/>
      <c r="K26" s="6"/>
      <c r="L26" s="6"/>
      <c r="M26" s="6"/>
    </row>
    <row r="27" spans="1:13">
      <c r="A27" s="121" t="s">
        <v>30</v>
      </c>
      <c r="B27" s="122"/>
      <c r="C27" s="122"/>
      <c r="D27" s="123"/>
      <c r="E27" s="9" t="s">
        <v>28</v>
      </c>
      <c r="F27" s="10">
        <f>COUNTA(F28:F47)</f>
        <v>0</v>
      </c>
      <c r="G27" s="10"/>
      <c r="H27" s="10"/>
      <c r="I27" s="10"/>
      <c r="J27" s="10"/>
      <c r="K27" s="10"/>
      <c r="L27" s="10"/>
      <c r="M27" s="10"/>
    </row>
    <row r="28" spans="1:13">
      <c r="A28" s="6">
        <v>21</v>
      </c>
      <c r="B28" s="6">
        <v>1</v>
      </c>
      <c r="C28" s="6" t="s">
        <v>0</v>
      </c>
      <c r="D28" s="6" t="s">
        <v>37</v>
      </c>
      <c r="E28" s="6" t="s">
        <v>20</v>
      </c>
      <c r="F28" s="6"/>
      <c r="G28" s="6"/>
      <c r="H28" s="6"/>
      <c r="I28" s="6"/>
      <c r="J28" s="6"/>
      <c r="K28" s="6"/>
      <c r="L28" s="6"/>
      <c r="M28" s="6"/>
    </row>
    <row r="29" spans="1:13">
      <c r="A29" s="6">
        <v>22</v>
      </c>
      <c r="B29" s="6">
        <v>2</v>
      </c>
      <c r="C29" s="6" t="s">
        <v>0</v>
      </c>
      <c r="D29" s="6" t="s">
        <v>37</v>
      </c>
      <c r="E29" s="6" t="s">
        <v>20</v>
      </c>
      <c r="F29" s="6"/>
      <c r="G29" s="6"/>
      <c r="H29" s="6"/>
      <c r="I29" s="6"/>
      <c r="J29" s="6"/>
      <c r="K29" s="6"/>
      <c r="L29" s="6"/>
      <c r="M29" s="6"/>
    </row>
    <row r="30" spans="1:13">
      <c r="A30" s="6">
        <v>23</v>
      </c>
      <c r="B30" s="6">
        <v>3</v>
      </c>
      <c r="C30" s="6" t="s">
        <v>0</v>
      </c>
      <c r="D30" s="6" t="s">
        <v>37</v>
      </c>
      <c r="E30" s="6" t="s">
        <v>20</v>
      </c>
      <c r="F30" s="6"/>
      <c r="G30" s="6"/>
      <c r="H30" s="6"/>
      <c r="I30" s="6"/>
      <c r="J30" s="6"/>
      <c r="K30" s="6"/>
      <c r="L30" s="6"/>
      <c r="M30" s="6"/>
    </row>
    <row r="31" spans="1:13">
      <c r="A31" s="6">
        <v>24</v>
      </c>
      <c r="B31" s="6">
        <v>4</v>
      </c>
      <c r="C31" s="6" t="s">
        <v>0</v>
      </c>
      <c r="D31" s="6" t="s">
        <v>37</v>
      </c>
      <c r="E31" s="6" t="s">
        <v>20</v>
      </c>
      <c r="F31" s="6"/>
      <c r="G31" s="6"/>
      <c r="H31" s="6"/>
      <c r="I31" s="6"/>
      <c r="J31" s="6"/>
      <c r="K31" s="6"/>
      <c r="L31" s="6"/>
      <c r="M31" s="6"/>
    </row>
    <row r="32" spans="1:13">
      <c r="A32" s="6">
        <v>25</v>
      </c>
      <c r="B32" s="6">
        <v>5</v>
      </c>
      <c r="C32" s="6" t="s">
        <v>0</v>
      </c>
      <c r="D32" s="6" t="s">
        <v>37</v>
      </c>
      <c r="E32" s="6" t="s">
        <v>20</v>
      </c>
      <c r="F32" s="6"/>
      <c r="G32" s="6"/>
      <c r="H32" s="6"/>
      <c r="I32" s="6"/>
      <c r="J32" s="6"/>
      <c r="K32" s="6"/>
      <c r="L32" s="6"/>
      <c r="M32" s="6"/>
    </row>
    <row r="33" spans="1:13">
      <c r="A33" s="6">
        <v>26</v>
      </c>
      <c r="B33" s="6">
        <v>6</v>
      </c>
      <c r="C33" s="6" t="s">
        <v>0</v>
      </c>
      <c r="D33" s="6" t="s">
        <v>37</v>
      </c>
      <c r="E33" s="6" t="s">
        <v>20</v>
      </c>
      <c r="F33" s="6"/>
      <c r="G33" s="6"/>
      <c r="H33" s="6"/>
      <c r="I33" s="6"/>
      <c r="J33" s="6"/>
      <c r="K33" s="6"/>
      <c r="L33" s="6"/>
      <c r="M33" s="6"/>
    </row>
    <row r="34" spans="1:13">
      <c r="A34" s="6">
        <v>27</v>
      </c>
      <c r="B34" s="6">
        <v>7</v>
      </c>
      <c r="C34" s="6" t="s">
        <v>0</v>
      </c>
      <c r="D34" s="6" t="s">
        <v>37</v>
      </c>
      <c r="E34" s="6" t="s">
        <v>20</v>
      </c>
      <c r="F34" s="6"/>
      <c r="G34" s="6"/>
      <c r="H34" s="6"/>
      <c r="I34" s="6"/>
      <c r="J34" s="6"/>
      <c r="K34" s="6"/>
      <c r="L34" s="6"/>
      <c r="M34" s="6"/>
    </row>
    <row r="35" spans="1:13">
      <c r="A35" s="6">
        <v>28</v>
      </c>
      <c r="B35" s="6">
        <v>8</v>
      </c>
      <c r="C35" s="6" t="s">
        <v>0</v>
      </c>
      <c r="D35" s="6" t="s">
        <v>37</v>
      </c>
      <c r="E35" s="6" t="s">
        <v>20</v>
      </c>
      <c r="F35" s="6"/>
      <c r="G35" s="6"/>
      <c r="H35" s="6"/>
      <c r="I35" s="6"/>
      <c r="J35" s="6"/>
      <c r="K35" s="6"/>
      <c r="L35" s="6"/>
      <c r="M35" s="6"/>
    </row>
    <row r="36" spans="1:13">
      <c r="A36" s="6">
        <v>29</v>
      </c>
      <c r="B36" s="6">
        <v>9</v>
      </c>
      <c r="C36" s="6" t="s">
        <v>0</v>
      </c>
      <c r="D36" s="6" t="s">
        <v>37</v>
      </c>
      <c r="E36" s="6" t="s">
        <v>20</v>
      </c>
      <c r="F36" s="6"/>
      <c r="G36" s="6"/>
      <c r="H36" s="6"/>
      <c r="I36" s="6"/>
      <c r="J36" s="6"/>
      <c r="K36" s="6"/>
      <c r="L36" s="6"/>
      <c r="M36" s="6"/>
    </row>
    <row r="37" spans="1:13">
      <c r="A37" s="6">
        <v>30</v>
      </c>
      <c r="B37" s="6">
        <v>10</v>
      </c>
      <c r="C37" s="6" t="s">
        <v>0</v>
      </c>
      <c r="D37" s="6" t="s">
        <v>37</v>
      </c>
      <c r="E37" s="6" t="s">
        <v>20</v>
      </c>
      <c r="F37" s="6"/>
      <c r="G37" s="6"/>
      <c r="H37" s="6"/>
      <c r="I37" s="6"/>
      <c r="J37" s="6"/>
      <c r="K37" s="6"/>
      <c r="L37" s="6"/>
      <c r="M37" s="6"/>
    </row>
    <row r="38" spans="1:13">
      <c r="A38" s="6">
        <v>31</v>
      </c>
      <c r="B38" s="6">
        <v>11</v>
      </c>
      <c r="C38" s="6" t="s">
        <v>0</v>
      </c>
      <c r="D38" s="6" t="s">
        <v>37</v>
      </c>
      <c r="E38" s="6" t="s">
        <v>20</v>
      </c>
      <c r="F38" s="6"/>
      <c r="G38" s="6"/>
      <c r="H38" s="6"/>
      <c r="I38" s="6"/>
      <c r="J38" s="6"/>
      <c r="K38" s="6"/>
      <c r="L38" s="6"/>
      <c r="M38" s="6"/>
    </row>
    <row r="39" spans="1:13">
      <c r="A39" s="6">
        <v>32</v>
      </c>
      <c r="B39" s="6">
        <v>12</v>
      </c>
      <c r="C39" s="6" t="s">
        <v>0</v>
      </c>
      <c r="D39" s="6" t="s">
        <v>37</v>
      </c>
      <c r="E39" s="6" t="s">
        <v>20</v>
      </c>
      <c r="F39" s="6"/>
      <c r="G39" s="6"/>
      <c r="H39" s="6"/>
      <c r="I39" s="6"/>
      <c r="J39" s="6"/>
      <c r="K39" s="6"/>
      <c r="L39" s="6"/>
      <c r="M39" s="6"/>
    </row>
    <row r="40" spans="1:13">
      <c r="A40" s="6">
        <v>33</v>
      </c>
      <c r="B40" s="6">
        <v>13</v>
      </c>
      <c r="C40" s="6" t="s">
        <v>0</v>
      </c>
      <c r="D40" s="6" t="s">
        <v>37</v>
      </c>
      <c r="E40" s="6" t="s">
        <v>20</v>
      </c>
      <c r="F40" s="6"/>
      <c r="G40" s="6"/>
      <c r="H40" s="6"/>
      <c r="I40" s="6"/>
      <c r="J40" s="6"/>
      <c r="K40" s="6"/>
      <c r="L40" s="6"/>
      <c r="M40" s="6"/>
    </row>
    <row r="41" spans="1:13">
      <c r="A41" s="6">
        <v>34</v>
      </c>
      <c r="B41" s="6">
        <v>14</v>
      </c>
      <c r="C41" s="6" t="s">
        <v>0</v>
      </c>
      <c r="D41" s="6" t="s">
        <v>37</v>
      </c>
      <c r="E41" s="6" t="s">
        <v>20</v>
      </c>
      <c r="F41" s="6"/>
      <c r="G41" s="6"/>
      <c r="H41" s="6"/>
      <c r="I41" s="6"/>
      <c r="J41" s="6"/>
      <c r="K41" s="6"/>
      <c r="L41" s="6"/>
      <c r="M41" s="6"/>
    </row>
    <row r="42" spans="1:13">
      <c r="A42" s="6">
        <v>35</v>
      </c>
      <c r="B42" s="6">
        <v>15</v>
      </c>
      <c r="C42" s="6" t="s">
        <v>0</v>
      </c>
      <c r="D42" s="6" t="s">
        <v>37</v>
      </c>
      <c r="E42" s="6" t="s">
        <v>20</v>
      </c>
      <c r="F42" s="6"/>
      <c r="G42" s="6"/>
      <c r="H42" s="6"/>
      <c r="I42" s="6"/>
      <c r="J42" s="6"/>
      <c r="K42" s="6"/>
      <c r="L42" s="6"/>
      <c r="M42" s="6"/>
    </row>
    <row r="43" spans="1:13">
      <c r="A43" s="6">
        <v>36</v>
      </c>
      <c r="B43" s="6">
        <v>16</v>
      </c>
      <c r="C43" s="6" t="s">
        <v>0</v>
      </c>
      <c r="D43" s="6" t="s">
        <v>37</v>
      </c>
      <c r="E43" s="6" t="s">
        <v>20</v>
      </c>
      <c r="F43" s="6"/>
      <c r="G43" s="6"/>
      <c r="H43" s="6"/>
      <c r="I43" s="6"/>
      <c r="J43" s="6"/>
      <c r="K43" s="6"/>
      <c r="L43" s="6"/>
      <c r="M43" s="6"/>
    </row>
    <row r="44" spans="1:13">
      <c r="A44" s="6">
        <v>37</v>
      </c>
      <c r="B44" s="6">
        <v>17</v>
      </c>
      <c r="C44" s="6" t="s">
        <v>0</v>
      </c>
      <c r="D44" s="6" t="s">
        <v>37</v>
      </c>
      <c r="E44" s="6" t="s">
        <v>20</v>
      </c>
      <c r="F44" s="6"/>
      <c r="G44" s="6"/>
      <c r="H44" s="6"/>
      <c r="I44" s="6"/>
      <c r="J44" s="6"/>
      <c r="K44" s="6"/>
      <c r="L44" s="6"/>
      <c r="M44" s="6"/>
    </row>
    <row r="45" spans="1:13">
      <c r="A45" s="6">
        <v>38</v>
      </c>
      <c r="B45" s="6">
        <v>18</v>
      </c>
      <c r="C45" s="6" t="s">
        <v>0</v>
      </c>
      <c r="D45" s="6" t="s">
        <v>37</v>
      </c>
      <c r="E45" s="6" t="s">
        <v>20</v>
      </c>
      <c r="F45" s="6"/>
      <c r="G45" s="6"/>
      <c r="H45" s="6"/>
      <c r="I45" s="6"/>
      <c r="J45" s="6"/>
      <c r="K45" s="6"/>
      <c r="L45" s="6"/>
      <c r="M45" s="6"/>
    </row>
    <row r="46" spans="1:13">
      <c r="A46" s="6">
        <v>39</v>
      </c>
      <c r="B46" s="6">
        <v>19</v>
      </c>
      <c r="C46" s="6" t="s">
        <v>0</v>
      </c>
      <c r="D46" s="6" t="s">
        <v>37</v>
      </c>
      <c r="E46" s="6" t="s">
        <v>20</v>
      </c>
      <c r="F46" s="6"/>
      <c r="G46" s="6"/>
      <c r="H46" s="6"/>
      <c r="I46" s="6"/>
      <c r="J46" s="6"/>
      <c r="K46" s="6"/>
      <c r="L46" s="6"/>
      <c r="M46" s="6"/>
    </row>
    <row r="47" spans="1:13">
      <c r="A47" s="6">
        <v>40</v>
      </c>
      <c r="B47" s="6">
        <v>20</v>
      </c>
      <c r="C47" s="6" t="s">
        <v>0</v>
      </c>
      <c r="D47" s="6" t="s">
        <v>37</v>
      </c>
      <c r="E47" s="6" t="s">
        <v>20</v>
      </c>
      <c r="F47" s="6"/>
      <c r="G47" s="6"/>
      <c r="H47" s="6"/>
      <c r="I47" s="6"/>
      <c r="J47" s="6"/>
      <c r="K47" s="6"/>
      <c r="L47" s="6"/>
      <c r="M47" s="6"/>
    </row>
    <row r="48" spans="1:13">
      <c r="A48" s="121" t="s">
        <v>31</v>
      </c>
      <c r="B48" s="122"/>
      <c r="C48" s="122"/>
      <c r="D48" s="123"/>
      <c r="E48" s="9" t="s">
        <v>28</v>
      </c>
      <c r="F48" s="10">
        <f>COUNTA(F49:F68)</f>
        <v>0</v>
      </c>
      <c r="G48" s="10"/>
      <c r="H48" s="10"/>
      <c r="I48" s="10"/>
      <c r="J48" s="10"/>
      <c r="K48" s="10"/>
      <c r="L48" s="10"/>
      <c r="M48" s="10"/>
    </row>
    <row r="49" spans="1:13">
      <c r="A49" s="6">
        <v>41</v>
      </c>
      <c r="B49" s="6">
        <v>1</v>
      </c>
      <c r="C49" s="6" t="s">
        <v>0</v>
      </c>
      <c r="D49" s="6" t="s">
        <v>39</v>
      </c>
      <c r="E49" s="6" t="s">
        <v>20</v>
      </c>
      <c r="F49" s="6"/>
      <c r="G49" s="6"/>
      <c r="H49" s="6"/>
      <c r="I49" s="6"/>
      <c r="J49" s="6"/>
      <c r="K49" s="6"/>
      <c r="L49" s="6"/>
      <c r="M49" s="6"/>
    </row>
    <row r="50" spans="1:13">
      <c r="A50" s="6">
        <v>42</v>
      </c>
      <c r="B50" s="6">
        <v>2</v>
      </c>
      <c r="C50" s="6" t="s">
        <v>0</v>
      </c>
      <c r="D50" s="6" t="s">
        <v>39</v>
      </c>
      <c r="E50" s="6" t="s">
        <v>20</v>
      </c>
      <c r="F50" s="6"/>
      <c r="G50" s="6"/>
      <c r="H50" s="6"/>
      <c r="I50" s="6"/>
      <c r="J50" s="6"/>
      <c r="K50" s="6"/>
      <c r="L50" s="6"/>
      <c r="M50" s="6"/>
    </row>
    <row r="51" spans="1:13">
      <c r="A51" s="6">
        <v>43</v>
      </c>
      <c r="B51" s="6">
        <v>3</v>
      </c>
      <c r="C51" s="6" t="s">
        <v>0</v>
      </c>
      <c r="D51" s="6" t="s">
        <v>39</v>
      </c>
      <c r="E51" s="6" t="s">
        <v>20</v>
      </c>
      <c r="F51" s="6"/>
      <c r="G51" s="6"/>
      <c r="H51" s="6"/>
      <c r="I51" s="6"/>
      <c r="J51" s="6"/>
      <c r="K51" s="6"/>
      <c r="L51" s="6"/>
      <c r="M51" s="6"/>
    </row>
    <row r="52" spans="1:13">
      <c r="A52" s="6">
        <v>44</v>
      </c>
      <c r="B52" s="6">
        <v>4</v>
      </c>
      <c r="C52" s="6" t="s">
        <v>0</v>
      </c>
      <c r="D52" s="6" t="s">
        <v>39</v>
      </c>
      <c r="E52" s="6" t="s">
        <v>20</v>
      </c>
      <c r="F52" s="6"/>
      <c r="G52" s="6"/>
      <c r="H52" s="6"/>
      <c r="I52" s="6"/>
      <c r="J52" s="6"/>
      <c r="K52" s="6"/>
      <c r="L52" s="6"/>
      <c r="M52" s="6"/>
    </row>
    <row r="53" spans="1:13">
      <c r="A53" s="6">
        <v>45</v>
      </c>
      <c r="B53" s="6">
        <v>5</v>
      </c>
      <c r="C53" s="6" t="s">
        <v>0</v>
      </c>
      <c r="D53" s="6" t="s">
        <v>39</v>
      </c>
      <c r="E53" s="6" t="s">
        <v>20</v>
      </c>
      <c r="F53" s="6"/>
      <c r="G53" s="6"/>
      <c r="H53" s="6"/>
      <c r="I53" s="6"/>
      <c r="J53" s="6"/>
      <c r="K53" s="6"/>
      <c r="L53" s="6"/>
      <c r="M53" s="6"/>
    </row>
    <row r="54" spans="1:13">
      <c r="A54" s="6">
        <v>46</v>
      </c>
      <c r="B54" s="6">
        <v>6</v>
      </c>
      <c r="C54" s="6" t="s">
        <v>0</v>
      </c>
      <c r="D54" s="6" t="s">
        <v>39</v>
      </c>
      <c r="E54" s="6" t="s">
        <v>20</v>
      </c>
      <c r="F54" s="6"/>
      <c r="G54" s="6"/>
      <c r="H54" s="6"/>
      <c r="I54" s="6"/>
      <c r="J54" s="6"/>
      <c r="K54" s="6"/>
      <c r="L54" s="6"/>
      <c r="M54" s="6"/>
    </row>
    <row r="55" spans="1:13">
      <c r="A55" s="6">
        <v>47</v>
      </c>
      <c r="B55" s="6">
        <v>7</v>
      </c>
      <c r="C55" s="6" t="s">
        <v>0</v>
      </c>
      <c r="D55" s="6" t="s">
        <v>39</v>
      </c>
      <c r="E55" s="6" t="s">
        <v>20</v>
      </c>
      <c r="F55" s="6"/>
      <c r="G55" s="6"/>
      <c r="H55" s="6"/>
      <c r="I55" s="6"/>
      <c r="J55" s="6"/>
      <c r="K55" s="6"/>
      <c r="L55" s="6"/>
      <c r="M55" s="6"/>
    </row>
    <row r="56" spans="1:13">
      <c r="A56" s="6">
        <v>48</v>
      </c>
      <c r="B56" s="6">
        <v>8</v>
      </c>
      <c r="C56" s="6" t="s">
        <v>0</v>
      </c>
      <c r="D56" s="6" t="s">
        <v>39</v>
      </c>
      <c r="E56" s="6" t="s">
        <v>20</v>
      </c>
      <c r="F56" s="6"/>
      <c r="G56" s="6"/>
      <c r="H56" s="6"/>
      <c r="I56" s="6"/>
      <c r="J56" s="6"/>
      <c r="K56" s="6"/>
      <c r="L56" s="6"/>
      <c r="M56" s="6"/>
    </row>
    <row r="57" spans="1:13">
      <c r="A57" s="6">
        <v>49</v>
      </c>
      <c r="B57" s="6">
        <v>9</v>
      </c>
      <c r="C57" s="6" t="s">
        <v>0</v>
      </c>
      <c r="D57" s="6" t="s">
        <v>39</v>
      </c>
      <c r="E57" s="6" t="s">
        <v>20</v>
      </c>
      <c r="F57" s="6"/>
      <c r="G57" s="6"/>
      <c r="H57" s="6"/>
      <c r="I57" s="6"/>
      <c r="J57" s="6"/>
      <c r="K57" s="6"/>
      <c r="L57" s="6"/>
      <c r="M57" s="6"/>
    </row>
    <row r="58" spans="1:13">
      <c r="A58" s="6">
        <v>50</v>
      </c>
      <c r="B58" s="6">
        <v>10</v>
      </c>
      <c r="C58" s="6" t="s">
        <v>0</v>
      </c>
      <c r="D58" s="6" t="s">
        <v>39</v>
      </c>
      <c r="E58" s="6" t="s">
        <v>20</v>
      </c>
      <c r="F58" s="6"/>
      <c r="G58" s="6"/>
      <c r="H58" s="6"/>
      <c r="I58" s="6"/>
      <c r="J58" s="6"/>
      <c r="K58" s="6"/>
      <c r="L58" s="6"/>
      <c r="M58" s="6"/>
    </row>
    <row r="59" spans="1:13">
      <c r="A59" s="6">
        <v>51</v>
      </c>
      <c r="B59" s="6">
        <v>11</v>
      </c>
      <c r="C59" s="6" t="s">
        <v>0</v>
      </c>
      <c r="D59" s="6" t="s">
        <v>39</v>
      </c>
      <c r="E59" s="6" t="s">
        <v>20</v>
      </c>
      <c r="F59" s="6"/>
      <c r="G59" s="6"/>
      <c r="H59" s="6"/>
      <c r="I59" s="6"/>
      <c r="J59" s="6"/>
      <c r="K59" s="6"/>
      <c r="L59" s="6"/>
      <c r="M59" s="6"/>
    </row>
    <row r="60" spans="1:13">
      <c r="A60" s="6">
        <v>52</v>
      </c>
      <c r="B60" s="6">
        <v>12</v>
      </c>
      <c r="C60" s="6" t="s">
        <v>0</v>
      </c>
      <c r="D60" s="6" t="s">
        <v>39</v>
      </c>
      <c r="E60" s="6" t="s">
        <v>20</v>
      </c>
      <c r="F60" s="6"/>
      <c r="G60" s="6"/>
      <c r="H60" s="6"/>
      <c r="I60" s="6"/>
      <c r="J60" s="6"/>
      <c r="K60" s="6"/>
      <c r="L60" s="6"/>
      <c r="M60" s="6"/>
    </row>
    <row r="61" spans="1:13">
      <c r="A61" s="6">
        <v>53</v>
      </c>
      <c r="B61" s="6">
        <v>13</v>
      </c>
      <c r="C61" s="6" t="s">
        <v>0</v>
      </c>
      <c r="D61" s="6" t="s">
        <v>39</v>
      </c>
      <c r="E61" s="6" t="s">
        <v>20</v>
      </c>
      <c r="F61" s="6"/>
      <c r="G61" s="6"/>
      <c r="H61" s="6"/>
      <c r="I61" s="6"/>
      <c r="J61" s="6"/>
      <c r="K61" s="6"/>
      <c r="L61" s="6"/>
      <c r="M61" s="6"/>
    </row>
    <row r="62" spans="1:13">
      <c r="A62" s="6">
        <v>54</v>
      </c>
      <c r="B62" s="6">
        <v>14</v>
      </c>
      <c r="C62" s="6" t="s">
        <v>0</v>
      </c>
      <c r="D62" s="6" t="s">
        <v>39</v>
      </c>
      <c r="E62" s="6" t="s">
        <v>20</v>
      </c>
      <c r="F62" s="6"/>
      <c r="G62" s="6"/>
      <c r="H62" s="6"/>
      <c r="I62" s="6"/>
      <c r="J62" s="6"/>
      <c r="K62" s="6"/>
      <c r="L62" s="6"/>
      <c r="M62" s="6"/>
    </row>
    <row r="63" spans="1:13">
      <c r="A63" s="6">
        <v>55</v>
      </c>
      <c r="B63" s="6">
        <v>15</v>
      </c>
      <c r="C63" s="6" t="s">
        <v>0</v>
      </c>
      <c r="D63" s="6" t="s">
        <v>39</v>
      </c>
      <c r="E63" s="6" t="s">
        <v>20</v>
      </c>
      <c r="F63" s="6"/>
      <c r="G63" s="6"/>
      <c r="H63" s="6"/>
      <c r="I63" s="6"/>
      <c r="J63" s="6"/>
      <c r="K63" s="6"/>
      <c r="L63" s="6"/>
      <c r="M63" s="6"/>
    </row>
    <row r="64" spans="1:13">
      <c r="A64" s="6">
        <v>56</v>
      </c>
      <c r="B64" s="6">
        <v>16</v>
      </c>
      <c r="C64" s="6" t="s">
        <v>0</v>
      </c>
      <c r="D64" s="6" t="s">
        <v>39</v>
      </c>
      <c r="E64" s="6" t="s">
        <v>20</v>
      </c>
      <c r="F64" s="6"/>
      <c r="G64" s="6"/>
      <c r="H64" s="6"/>
      <c r="I64" s="6"/>
      <c r="J64" s="6"/>
      <c r="K64" s="6"/>
      <c r="L64" s="6"/>
      <c r="M64" s="6"/>
    </row>
    <row r="65" spans="1:13">
      <c r="A65" s="6">
        <v>57</v>
      </c>
      <c r="B65" s="6">
        <v>17</v>
      </c>
      <c r="C65" s="6" t="s">
        <v>0</v>
      </c>
      <c r="D65" s="6" t="s">
        <v>39</v>
      </c>
      <c r="E65" s="6" t="s">
        <v>20</v>
      </c>
      <c r="F65" s="6"/>
      <c r="G65" s="6"/>
      <c r="H65" s="6"/>
      <c r="I65" s="6"/>
      <c r="J65" s="6"/>
      <c r="K65" s="6"/>
      <c r="L65" s="6"/>
      <c r="M65" s="6"/>
    </row>
    <row r="66" spans="1:13">
      <c r="A66" s="6">
        <v>58</v>
      </c>
      <c r="B66" s="6">
        <v>18</v>
      </c>
      <c r="C66" s="6" t="s">
        <v>0</v>
      </c>
      <c r="D66" s="6" t="s">
        <v>39</v>
      </c>
      <c r="E66" s="6" t="s">
        <v>20</v>
      </c>
      <c r="F66" s="6"/>
      <c r="G66" s="6"/>
      <c r="H66" s="6"/>
      <c r="I66" s="6"/>
      <c r="J66" s="6"/>
      <c r="K66" s="6"/>
      <c r="L66" s="6"/>
      <c r="M66" s="6"/>
    </row>
    <row r="67" spans="1:13">
      <c r="A67" s="6">
        <v>59</v>
      </c>
      <c r="B67" s="6">
        <v>19</v>
      </c>
      <c r="C67" s="6" t="s">
        <v>0</v>
      </c>
      <c r="D67" s="6" t="s">
        <v>39</v>
      </c>
      <c r="E67" s="6" t="s">
        <v>20</v>
      </c>
      <c r="F67" s="6"/>
      <c r="G67" s="6"/>
      <c r="H67" s="6"/>
      <c r="I67" s="6"/>
      <c r="J67" s="6"/>
      <c r="K67" s="6"/>
      <c r="L67" s="6"/>
      <c r="M67" s="6"/>
    </row>
    <row r="68" spans="1:13">
      <c r="A68" s="6">
        <v>60</v>
      </c>
      <c r="B68" s="6">
        <v>20</v>
      </c>
      <c r="C68" s="6" t="s">
        <v>0</v>
      </c>
      <c r="D68" s="6" t="s">
        <v>39</v>
      </c>
      <c r="E68" s="6" t="s">
        <v>20</v>
      </c>
      <c r="F68" s="6"/>
      <c r="G68" s="6"/>
      <c r="H68" s="6"/>
      <c r="I68" s="6"/>
      <c r="J68" s="6"/>
      <c r="K68" s="6"/>
      <c r="L68" s="6"/>
      <c r="M68" s="6"/>
    </row>
    <row r="69" spans="1:13">
      <c r="A69" s="120" t="s">
        <v>284</v>
      </c>
      <c r="B69" s="120"/>
      <c r="C69" s="120"/>
      <c r="D69" s="15">
        <v>16</v>
      </c>
      <c r="E69" s="76">
        <v>5</v>
      </c>
      <c r="F69" s="15">
        <v>100</v>
      </c>
      <c r="G69" s="14"/>
      <c r="H69" s="14"/>
      <c r="I69" s="108"/>
      <c r="J69" s="14"/>
      <c r="K69" s="14"/>
      <c r="L69" s="14"/>
      <c r="M69" s="14"/>
    </row>
    <row r="70" spans="1:13">
      <c r="A70" s="121" t="s">
        <v>75</v>
      </c>
      <c r="B70" s="122"/>
      <c r="C70" s="122"/>
      <c r="D70" s="123"/>
      <c r="E70" s="9" t="s">
        <v>28</v>
      </c>
      <c r="F70" s="10">
        <f>COUNTA(F71:F83)</f>
        <v>1</v>
      </c>
      <c r="G70" s="10"/>
      <c r="H70" s="10"/>
      <c r="I70" s="10"/>
      <c r="J70" s="10"/>
      <c r="K70" s="10"/>
      <c r="L70" s="10"/>
      <c r="M70" s="10"/>
    </row>
    <row r="71" spans="1:13">
      <c r="A71" s="6">
        <v>61</v>
      </c>
      <c r="B71" s="6">
        <v>1</v>
      </c>
      <c r="C71" s="6" t="s">
        <v>1</v>
      </c>
      <c r="D71" s="6" t="s">
        <v>75</v>
      </c>
      <c r="E71" s="6" t="s">
        <v>285</v>
      </c>
      <c r="F71" s="6" t="s">
        <v>281</v>
      </c>
      <c r="G71" s="6" t="s">
        <v>22</v>
      </c>
      <c r="H71" s="6" t="s">
        <v>21</v>
      </c>
      <c r="I71" s="6"/>
      <c r="J71" s="6" t="s">
        <v>288</v>
      </c>
      <c r="K71" s="6" t="s">
        <v>24</v>
      </c>
      <c r="L71" s="6" t="s">
        <v>25</v>
      </c>
      <c r="M71" s="6" t="s">
        <v>26</v>
      </c>
    </row>
    <row r="72" spans="1:13">
      <c r="A72" s="6">
        <v>62</v>
      </c>
      <c r="B72" s="6">
        <v>2</v>
      </c>
      <c r="C72" s="6" t="s">
        <v>1</v>
      </c>
      <c r="D72" s="6" t="s">
        <v>75</v>
      </c>
      <c r="E72" s="6" t="s">
        <v>285</v>
      </c>
      <c r="F72" s="6"/>
      <c r="G72" s="6"/>
      <c r="H72" s="6"/>
      <c r="I72" s="6"/>
      <c r="J72" s="6"/>
      <c r="K72" s="6"/>
      <c r="L72" s="6"/>
      <c r="M72" s="6"/>
    </row>
    <row r="73" spans="1:13">
      <c r="A73" s="6">
        <v>63</v>
      </c>
      <c r="B73" s="6">
        <v>3</v>
      </c>
      <c r="C73" s="6" t="s">
        <v>1</v>
      </c>
      <c r="D73" s="6" t="s">
        <v>75</v>
      </c>
      <c r="E73" s="6" t="s">
        <v>285</v>
      </c>
      <c r="F73" s="6"/>
      <c r="G73" s="6"/>
      <c r="H73" s="6"/>
      <c r="I73" s="6"/>
      <c r="J73" s="6"/>
      <c r="K73" s="6"/>
      <c r="L73" s="6"/>
      <c r="M73" s="6"/>
    </row>
    <row r="74" spans="1:13">
      <c r="A74" s="6">
        <v>64</v>
      </c>
      <c r="B74" s="6">
        <v>4</v>
      </c>
      <c r="C74" s="6" t="s">
        <v>1</v>
      </c>
      <c r="D74" s="6" t="s">
        <v>75</v>
      </c>
      <c r="E74" s="6" t="s">
        <v>285</v>
      </c>
      <c r="F74" s="6"/>
      <c r="G74" s="6"/>
      <c r="H74" s="6"/>
      <c r="I74" s="6"/>
      <c r="J74" s="6"/>
      <c r="K74" s="6"/>
      <c r="L74" s="6"/>
      <c r="M74" s="6"/>
    </row>
    <row r="75" spans="1:13">
      <c r="A75" s="6">
        <v>65</v>
      </c>
      <c r="B75" s="6">
        <v>5</v>
      </c>
      <c r="C75" s="6" t="s">
        <v>1</v>
      </c>
      <c r="D75" s="6" t="s">
        <v>75</v>
      </c>
      <c r="E75" s="6" t="s">
        <v>285</v>
      </c>
      <c r="F75" s="6"/>
      <c r="G75" s="6"/>
      <c r="H75" s="6"/>
      <c r="I75" s="6"/>
      <c r="J75" s="6"/>
      <c r="K75" s="6"/>
      <c r="L75" s="6"/>
      <c r="M75" s="6"/>
    </row>
    <row r="76" spans="1:13">
      <c r="A76" s="6">
        <v>66</v>
      </c>
      <c r="B76" s="6">
        <v>6</v>
      </c>
      <c r="C76" s="6" t="s">
        <v>1</v>
      </c>
      <c r="D76" s="6" t="s">
        <v>75</v>
      </c>
      <c r="E76" s="6" t="s">
        <v>285</v>
      </c>
      <c r="F76" s="6"/>
      <c r="G76" s="6"/>
      <c r="H76" s="6"/>
      <c r="I76" s="6"/>
      <c r="J76" s="6"/>
      <c r="K76" s="6"/>
      <c r="L76" s="6"/>
      <c r="M76" s="6"/>
    </row>
    <row r="77" spans="1:13">
      <c r="A77" s="6">
        <v>67</v>
      </c>
      <c r="B77" s="6">
        <v>7</v>
      </c>
      <c r="C77" s="6" t="s">
        <v>1</v>
      </c>
      <c r="D77" s="6" t="s">
        <v>75</v>
      </c>
      <c r="E77" s="6" t="s">
        <v>285</v>
      </c>
      <c r="F77" s="6"/>
      <c r="G77" s="6"/>
      <c r="H77" s="6"/>
      <c r="I77" s="6"/>
      <c r="J77" s="6"/>
      <c r="K77" s="6"/>
      <c r="L77" s="6"/>
      <c r="M77" s="6"/>
    </row>
    <row r="78" spans="1:13">
      <c r="A78" s="6">
        <v>68</v>
      </c>
      <c r="B78" s="6">
        <v>8</v>
      </c>
      <c r="C78" s="6" t="s">
        <v>1</v>
      </c>
      <c r="D78" s="6" t="s">
        <v>75</v>
      </c>
      <c r="E78" s="6" t="s">
        <v>285</v>
      </c>
      <c r="F78" s="6"/>
      <c r="G78" s="6"/>
      <c r="H78" s="6"/>
      <c r="I78" s="6"/>
      <c r="J78" s="6"/>
      <c r="K78" s="6"/>
      <c r="L78" s="6"/>
      <c r="M78" s="6"/>
    </row>
    <row r="79" spans="1:13">
      <c r="A79" s="6">
        <v>69</v>
      </c>
      <c r="B79" s="6">
        <v>9</v>
      </c>
      <c r="C79" s="6" t="s">
        <v>1</v>
      </c>
      <c r="D79" s="6" t="s">
        <v>75</v>
      </c>
      <c r="E79" s="6" t="s">
        <v>285</v>
      </c>
      <c r="F79" s="6"/>
      <c r="G79" s="6"/>
      <c r="H79" s="6"/>
      <c r="I79" s="6"/>
      <c r="J79" s="6"/>
      <c r="K79" s="6"/>
      <c r="L79" s="6"/>
      <c r="M79" s="6"/>
    </row>
    <row r="80" spans="1:13">
      <c r="A80" s="6">
        <v>70</v>
      </c>
      <c r="B80" s="6">
        <v>10</v>
      </c>
      <c r="C80" s="6" t="s">
        <v>1</v>
      </c>
      <c r="D80" s="6" t="s">
        <v>75</v>
      </c>
      <c r="E80" s="6" t="s">
        <v>285</v>
      </c>
      <c r="F80" s="6"/>
      <c r="G80" s="6"/>
      <c r="H80" s="6"/>
      <c r="I80" s="6"/>
      <c r="J80" s="6"/>
      <c r="K80" s="6"/>
      <c r="L80" s="6"/>
      <c r="M80" s="6"/>
    </row>
    <row r="81" spans="1:13">
      <c r="A81" s="6">
        <v>71</v>
      </c>
      <c r="B81" s="6">
        <v>11</v>
      </c>
      <c r="C81" s="6" t="s">
        <v>1</v>
      </c>
      <c r="D81" s="6" t="s">
        <v>75</v>
      </c>
      <c r="E81" s="6" t="s">
        <v>285</v>
      </c>
      <c r="F81" s="6"/>
      <c r="G81" s="6"/>
      <c r="H81" s="6"/>
      <c r="I81" s="6"/>
      <c r="J81" s="6"/>
      <c r="K81" s="6"/>
      <c r="L81" s="6"/>
      <c r="M81" s="6"/>
    </row>
    <row r="82" spans="1:13">
      <c r="A82" s="6">
        <v>72</v>
      </c>
      <c r="B82" s="6">
        <v>12</v>
      </c>
      <c r="C82" s="6" t="s">
        <v>1</v>
      </c>
      <c r="D82" s="6" t="s">
        <v>75</v>
      </c>
      <c r="E82" s="6" t="s">
        <v>285</v>
      </c>
      <c r="F82" s="6"/>
      <c r="G82" s="6"/>
      <c r="H82" s="6"/>
      <c r="I82" s="6"/>
      <c r="J82" s="6"/>
      <c r="K82" s="6"/>
      <c r="L82" s="6"/>
      <c r="M82" s="6"/>
    </row>
    <row r="83" spans="1:13">
      <c r="A83" s="6">
        <v>73</v>
      </c>
      <c r="B83" s="6">
        <v>13</v>
      </c>
      <c r="C83" s="6" t="s">
        <v>1</v>
      </c>
      <c r="D83" s="6" t="s">
        <v>75</v>
      </c>
      <c r="E83" s="6" t="s">
        <v>285</v>
      </c>
      <c r="F83" s="6"/>
      <c r="G83" s="6"/>
      <c r="H83" s="6"/>
      <c r="I83" s="6"/>
      <c r="J83" s="6"/>
      <c r="K83" s="6"/>
      <c r="L83" s="6"/>
      <c r="M83" s="6"/>
    </row>
    <row r="84" spans="1:1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1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1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1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1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1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1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1:1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1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1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1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1:1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1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1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1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1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1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1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1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1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1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1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1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1:1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1:1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1:1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1:1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1:1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1:1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1:1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1:1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1:1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1:1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  <row r="160" spans="1:1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1:1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 spans="1:1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1:1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1:1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1:1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 spans="1:1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1:1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1:1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1:1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1:1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1:1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 spans="1:1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1:1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1:1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1:1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1:1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1:1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1:1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1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1:1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1:1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1:1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1:1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1:1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1:1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1:1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1:1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1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1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1:1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1:1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1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1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1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1:1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1:1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1:1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1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1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1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1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1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1:1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1:1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1:1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1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1:1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1:1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1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1:1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1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1:1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1:1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 spans="1:1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 spans="1:1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 spans="1:1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1:1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1:1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 spans="1:1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1:1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1:1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1:1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1:1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1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1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1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1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1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1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1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1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1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1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1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1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1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 spans="1:1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1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1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1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1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1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1:1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1:1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 spans="1:1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1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spans="1:1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1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 spans="1:1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 spans="1:1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1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 spans="1:1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 spans="1:1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 spans="1:1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 spans="1:1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1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1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1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1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1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 spans="1:1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 spans="1:1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1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1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 spans="1:1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1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 spans="1:1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 spans="1:1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 spans="1:1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 spans="1:1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 spans="1:1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 spans="1:1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 spans="1:1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 spans="1:1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1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1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1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1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 spans="1:1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 spans="1:1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 spans="1:1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 spans="1:1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 spans="1:1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 spans="1:1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1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 spans="1:1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1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1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 spans="1:1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1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 spans="1:1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1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1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 spans="1:1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 spans="1:1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1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1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1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1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1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1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1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1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 spans="1:1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 spans="1:1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1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1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1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1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1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 spans="1:1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 spans="1:1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 spans="1:1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 spans="1:1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 spans="1:1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 spans="1:1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 spans="1:1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1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1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1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1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1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1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1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1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1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1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1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1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1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</row>
    <row r="436" spans="1:1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</row>
    <row r="437" spans="1:1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</row>
    <row r="438" spans="1:1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</row>
    <row r="439" spans="1:1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</row>
    <row r="440" spans="1:1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</row>
    <row r="441" spans="1:1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</row>
    <row r="442" spans="1:1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</row>
    <row r="443" spans="1:1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</row>
    <row r="444" spans="1:1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</row>
    <row r="445" spans="1:1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</row>
    <row r="446" spans="1:1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</row>
    <row r="447" spans="1:1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</row>
    <row r="448" spans="1:1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</row>
    <row r="449" spans="1:1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</row>
    <row r="450" spans="1:1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</row>
    <row r="451" spans="1:1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</row>
    <row r="452" spans="1:1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 spans="1:1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</row>
    <row r="454" spans="1:1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</row>
    <row r="455" spans="1:1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</row>
    <row r="456" spans="1:1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</row>
    <row r="457" spans="1:1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 spans="1:1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</row>
    <row r="459" spans="1:1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</row>
    <row r="460" spans="1:1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</row>
    <row r="461" spans="1:1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</row>
    <row r="462" spans="1:1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</row>
    <row r="463" spans="1:1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</row>
    <row r="464" spans="1:1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</row>
    <row r="465" spans="1:1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</row>
    <row r="466" spans="1:1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</row>
    <row r="467" spans="1:1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</row>
    <row r="468" spans="1:1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</row>
    <row r="469" spans="1:1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</row>
    <row r="470" spans="1:1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</row>
    <row r="471" spans="1:1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</row>
    <row r="472" spans="1:1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</row>
    <row r="473" spans="1:1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</row>
    <row r="474" spans="1:1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</row>
    <row r="475" spans="1:1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</row>
    <row r="476" spans="1:1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</row>
    <row r="477" spans="1:1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</row>
    <row r="478" spans="1:1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</row>
    <row r="479" spans="1:1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</row>
    <row r="480" spans="1:1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</row>
    <row r="481" spans="1:1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</row>
    <row r="482" spans="1:1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</row>
    <row r="483" spans="1:1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</row>
    <row r="484" spans="1:1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</row>
    <row r="485" spans="1:1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</row>
    <row r="486" spans="1:1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</row>
    <row r="487" spans="1:1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</row>
    <row r="488" spans="1:1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</row>
    <row r="489" spans="1:1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</row>
    <row r="490" spans="1:1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</row>
    <row r="491" spans="1:1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</row>
    <row r="492" spans="1:1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</row>
    <row r="493" spans="1:1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 spans="1:1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</row>
    <row r="495" spans="1:1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</row>
    <row r="496" spans="1:1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</row>
    <row r="497" spans="1:1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</row>
    <row r="498" spans="1:1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</row>
    <row r="499" spans="1:1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</row>
    <row r="500" spans="1:1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</row>
    <row r="501" spans="1:1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</row>
    <row r="502" spans="1:1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</row>
    <row r="503" spans="1:1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</row>
    <row r="504" spans="1:1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</row>
    <row r="505" spans="1:1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</row>
    <row r="506" spans="1:1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</row>
    <row r="507" spans="1:1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</row>
    <row r="508" spans="1:1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</row>
    <row r="509" spans="1:1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</row>
    <row r="510" spans="1:1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</row>
    <row r="511" spans="1:1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</row>
    <row r="512" spans="1:1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</row>
    <row r="513" spans="1: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</row>
    <row r="514" spans="1:1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</row>
    <row r="515" spans="1:1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</row>
    <row r="516" spans="1:1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</row>
    <row r="517" spans="1:1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</row>
    <row r="518" spans="1:1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</row>
    <row r="519" spans="1:1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</row>
    <row r="520" spans="1:1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</row>
    <row r="521" spans="1:1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</row>
    <row r="522" spans="1:1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</row>
    <row r="523" spans="1:1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</row>
    <row r="524" spans="1:1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</row>
    <row r="525" spans="1:1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</row>
    <row r="526" spans="1:1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</row>
    <row r="527" spans="1:1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</row>
    <row r="528" spans="1:1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</row>
    <row r="529" spans="1:1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</row>
    <row r="530" spans="1:1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</row>
    <row r="531" spans="1:1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</row>
    <row r="532" spans="1:1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</row>
    <row r="533" spans="1:1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</row>
    <row r="534" spans="1:1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</row>
    <row r="535" spans="1:1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</row>
    <row r="536" spans="1:1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</row>
    <row r="537" spans="1:1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</row>
    <row r="538" spans="1:1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</row>
    <row r="539" spans="1:1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</row>
    <row r="540" spans="1:1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</row>
    <row r="541" spans="1:1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</row>
    <row r="542" spans="1:1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</row>
    <row r="543" spans="1:1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</row>
    <row r="544" spans="1:1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</row>
    <row r="545" spans="1:1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</row>
    <row r="546" spans="1:1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</row>
    <row r="547" spans="1:1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</row>
    <row r="548" spans="1:1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</row>
    <row r="549" spans="1:1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</row>
    <row r="550" spans="1:1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</row>
    <row r="551" spans="1:1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</row>
    <row r="552" spans="1:1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</row>
    <row r="553" spans="1:1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</row>
    <row r="554" spans="1:1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</row>
    <row r="555" spans="1:1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</row>
    <row r="556" spans="1:1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</row>
    <row r="557" spans="1:1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</row>
    <row r="558" spans="1:1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</row>
    <row r="559" spans="1:1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</row>
    <row r="560" spans="1:1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</row>
    <row r="561" spans="1:1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</row>
    <row r="562" spans="1:1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</row>
    <row r="563" spans="1:1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</row>
    <row r="564" spans="1:1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</row>
    <row r="565" spans="1:1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</row>
    <row r="566" spans="1:1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</row>
    <row r="567" spans="1:1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</row>
    <row r="568" spans="1:1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</row>
    <row r="569" spans="1:1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</row>
    <row r="570" spans="1:1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</row>
    <row r="571" spans="1:1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</row>
    <row r="572" spans="1:1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</row>
    <row r="573" spans="1:1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</row>
    <row r="574" spans="1:1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</row>
    <row r="575" spans="1:1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</row>
    <row r="576" spans="1:1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</row>
    <row r="577" spans="1:1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</row>
    <row r="578" spans="1:1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</row>
    <row r="579" spans="1:1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</row>
    <row r="580" spans="1:1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</row>
    <row r="581" spans="1:1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</row>
    <row r="582" spans="1:1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</row>
    <row r="583" spans="1:1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</row>
    <row r="584" spans="1:1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</row>
    <row r="585" spans="1:1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</row>
    <row r="586" spans="1:1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</row>
    <row r="587" spans="1:1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</row>
    <row r="588" spans="1:1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</row>
    <row r="589" spans="1:1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</row>
    <row r="590" spans="1:1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</row>
    <row r="591" spans="1:1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</row>
    <row r="592" spans="1:1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</row>
    <row r="593" spans="1:1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</row>
    <row r="594" spans="1:1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</row>
    <row r="595" spans="1:1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</row>
    <row r="596" spans="1:1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</row>
    <row r="597" spans="1:1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</row>
    <row r="598" spans="1:1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</row>
    <row r="599" spans="1:1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</row>
    <row r="600" spans="1:1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</row>
    <row r="601" spans="1:1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</row>
    <row r="602" spans="1:1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</row>
    <row r="603" spans="1:1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</row>
    <row r="604" spans="1:1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</row>
    <row r="605" spans="1:1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</row>
    <row r="606" spans="1:1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</row>
    <row r="607" spans="1:1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</row>
    <row r="608" spans="1:1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</row>
    <row r="609" spans="1:1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</row>
    <row r="610" spans="1:1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</row>
    <row r="611" spans="1:1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</row>
    <row r="612" spans="1:1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</row>
    <row r="613" spans="1: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</row>
    <row r="614" spans="1:1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</row>
    <row r="615" spans="1:1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</row>
    <row r="616" spans="1:1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</row>
    <row r="617" spans="1:1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</row>
    <row r="618" spans="1:1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</row>
    <row r="619" spans="1:1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</row>
    <row r="620" spans="1:1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</row>
    <row r="621" spans="1:1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</row>
    <row r="622" spans="1:1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</row>
    <row r="623" spans="1:1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</row>
    <row r="624" spans="1:1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</row>
    <row r="625" spans="1:1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</row>
    <row r="626" spans="1:1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</row>
    <row r="627" spans="1:1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</row>
    <row r="628" spans="1:1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</row>
    <row r="629" spans="1:1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</row>
    <row r="630" spans="1:1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</row>
    <row r="631" spans="1:1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</row>
    <row r="632" spans="1:1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</row>
    <row r="633" spans="1:1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</row>
    <row r="634" spans="1:1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</row>
    <row r="635" spans="1:1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</row>
    <row r="636" spans="1:1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</row>
    <row r="637" spans="1:1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</row>
    <row r="638" spans="1:1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</row>
    <row r="639" spans="1:1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</row>
    <row r="640" spans="1:1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</row>
    <row r="641" spans="1:1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</row>
    <row r="642" spans="1:1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</row>
    <row r="643" spans="1:1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</row>
    <row r="644" spans="1:1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</row>
    <row r="645" spans="1:1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</row>
    <row r="646" spans="1:1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</row>
    <row r="647" spans="1:1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</row>
    <row r="648" spans="1:1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</row>
    <row r="649" spans="1:1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</row>
    <row r="650" spans="1:1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</row>
    <row r="651" spans="1:1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</row>
    <row r="652" spans="1:1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</row>
    <row r="653" spans="1:1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</row>
    <row r="654" spans="1:1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</row>
    <row r="655" spans="1:1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</row>
    <row r="656" spans="1:1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</row>
    <row r="657" spans="1:1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</row>
    <row r="658" spans="1:1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</row>
    <row r="659" spans="1:1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</row>
    <row r="660" spans="1:1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</row>
    <row r="661" spans="1:1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</row>
    <row r="662" spans="1:1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</row>
    <row r="663" spans="1:1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</row>
    <row r="664" spans="1:1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</row>
    <row r="665" spans="1:1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</row>
    <row r="666" spans="1:1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</row>
    <row r="667" spans="1:1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</row>
    <row r="668" spans="1:1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</row>
    <row r="669" spans="1:1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</row>
    <row r="670" spans="1:1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</row>
    <row r="671" spans="1:1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</row>
    <row r="672" spans="1:1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</row>
    <row r="673" spans="1:1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</row>
    <row r="674" spans="1:1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</row>
    <row r="675" spans="1:1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</row>
    <row r="676" spans="1:1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</row>
    <row r="677" spans="1:1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</row>
    <row r="678" spans="1:1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</row>
    <row r="679" spans="1:1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</row>
    <row r="680" spans="1:1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</row>
    <row r="681" spans="1:1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</row>
    <row r="682" spans="1:1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</row>
    <row r="683" spans="1:1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</row>
    <row r="684" spans="1:1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</row>
    <row r="685" spans="1:1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</row>
    <row r="686" spans="1:1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</row>
    <row r="687" spans="1:1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</row>
    <row r="688" spans="1:1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</row>
    <row r="689" spans="1:1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</row>
    <row r="690" spans="1:1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</row>
    <row r="691" spans="1:1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</row>
    <row r="692" spans="1:1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</row>
    <row r="693" spans="1:1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</row>
    <row r="694" spans="1:1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</row>
    <row r="695" spans="1:1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</row>
    <row r="696" spans="1:1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</row>
    <row r="697" spans="1:1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</row>
    <row r="698" spans="1:1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</row>
    <row r="699" spans="1:1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</row>
    <row r="700" spans="1:1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</row>
    <row r="701" spans="1:1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</row>
    <row r="702" spans="1:1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</row>
    <row r="703" spans="1:1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</row>
    <row r="704" spans="1:1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</row>
    <row r="705" spans="1:1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</row>
    <row r="706" spans="1:1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</row>
    <row r="707" spans="1:1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</row>
    <row r="708" spans="1:1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</row>
    <row r="709" spans="1:1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</row>
    <row r="710" spans="1:1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</row>
    <row r="711" spans="1:1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</row>
    <row r="712" spans="1:1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</row>
    <row r="713" spans="1: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</row>
    <row r="714" spans="1:1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</row>
    <row r="715" spans="1:1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</row>
    <row r="716" spans="1:1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</row>
    <row r="717" spans="1:1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</row>
    <row r="718" spans="1:1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</row>
    <row r="719" spans="1:1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</row>
    <row r="720" spans="1:1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</row>
    <row r="721" spans="1:1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</row>
    <row r="722" spans="1:1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</row>
    <row r="723" spans="1:1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</row>
    <row r="724" spans="1:1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</row>
    <row r="725" spans="1:1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</row>
    <row r="726" spans="1:1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</row>
    <row r="727" spans="1:1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</row>
    <row r="728" spans="1:1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</row>
    <row r="729" spans="1:1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</row>
    <row r="730" spans="1:1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</row>
    <row r="731" spans="1:1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</row>
    <row r="732" spans="1:1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</row>
    <row r="733" spans="1:1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</row>
    <row r="734" spans="1:1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</row>
    <row r="735" spans="1:1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</row>
    <row r="736" spans="1:1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</row>
    <row r="737" spans="1:1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</row>
    <row r="738" spans="1:1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</row>
    <row r="739" spans="1:1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</row>
    <row r="740" spans="1:1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</row>
    <row r="741" spans="1:1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</row>
    <row r="742" spans="1:1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</row>
    <row r="743" spans="1:1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</row>
    <row r="744" spans="1:1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</row>
    <row r="745" spans="1:1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</row>
    <row r="746" spans="1:1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</row>
    <row r="747" spans="1:1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</row>
    <row r="748" spans="1:1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</row>
    <row r="749" spans="1:1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</row>
    <row r="750" spans="1:1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</row>
    <row r="751" spans="1:1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</row>
    <row r="752" spans="1:1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</row>
    <row r="753" spans="1:1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</row>
    <row r="754" spans="1:1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</row>
    <row r="755" spans="1:1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</row>
    <row r="756" spans="1:1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</row>
    <row r="757" spans="1:1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</row>
    <row r="758" spans="1:1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</row>
    <row r="759" spans="1:1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</row>
    <row r="760" spans="1:1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</row>
    <row r="761" spans="1:1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</row>
    <row r="762" spans="1:1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</row>
    <row r="763" spans="1:1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</row>
    <row r="764" spans="1:1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</row>
    <row r="765" spans="1:1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</row>
    <row r="766" spans="1:1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</row>
    <row r="767" spans="1:1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</row>
    <row r="768" spans="1:1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</row>
    <row r="769" spans="1:1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</row>
    <row r="770" spans="1:1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</row>
    <row r="771" spans="1:1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</row>
    <row r="772" spans="1:1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</row>
    <row r="773" spans="1:1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</row>
    <row r="774" spans="1:1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</row>
    <row r="775" spans="1:1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</row>
    <row r="776" spans="1:1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</row>
    <row r="777" spans="1:1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</row>
    <row r="778" spans="1:1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</row>
    <row r="779" spans="1:1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</row>
    <row r="780" spans="1:1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</row>
    <row r="781" spans="1:1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</row>
    <row r="782" spans="1:1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</row>
    <row r="783" spans="1:1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</row>
    <row r="784" spans="1:1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</row>
    <row r="785" spans="1:1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</row>
    <row r="786" spans="1:1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</row>
    <row r="787" spans="1:1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</row>
    <row r="788" spans="1:1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</row>
    <row r="789" spans="1:1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</row>
    <row r="790" spans="1:1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</row>
    <row r="791" spans="1:1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</row>
    <row r="792" spans="1:1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</row>
    <row r="793" spans="1:1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</row>
    <row r="794" spans="1:1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</row>
    <row r="795" spans="1:1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</row>
    <row r="796" spans="1:1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</row>
    <row r="797" spans="1:1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</row>
    <row r="798" spans="1:1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</row>
    <row r="799" spans="1:1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</row>
    <row r="800" spans="1:1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</row>
    <row r="801" spans="1:1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</row>
    <row r="802" spans="1:1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</row>
    <row r="803" spans="1:1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</row>
    <row r="804" spans="1:1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</row>
    <row r="805" spans="1:1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</row>
    <row r="806" spans="1:1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</row>
    <row r="807" spans="1:1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</row>
    <row r="808" spans="1:1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</row>
    <row r="809" spans="1:1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</row>
    <row r="810" spans="1:1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</row>
    <row r="811" spans="1:1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</row>
    <row r="812" spans="1:1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</row>
    <row r="813" spans="1: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</row>
    <row r="814" spans="1:1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</row>
    <row r="815" spans="1:1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</row>
    <row r="816" spans="1:1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</row>
    <row r="817" spans="1:1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</row>
    <row r="818" spans="1:1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</row>
    <row r="819" spans="1:1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</row>
    <row r="820" spans="1:1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</row>
    <row r="821" spans="1:1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</row>
    <row r="822" spans="1:1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</row>
    <row r="823" spans="1:1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</row>
    <row r="824" spans="1:1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</row>
    <row r="825" spans="1:1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</row>
    <row r="826" spans="1:1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</row>
    <row r="827" spans="1:1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</row>
    <row r="828" spans="1:1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</row>
    <row r="829" spans="1:1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</row>
    <row r="830" spans="1:1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</row>
    <row r="831" spans="1:1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</row>
    <row r="832" spans="1:1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</row>
    <row r="833" spans="1:1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</row>
    <row r="834" spans="1:1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</row>
    <row r="835" spans="1:1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</row>
    <row r="836" spans="1:1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</row>
    <row r="837" spans="1:1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</row>
    <row r="838" spans="1:1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</row>
    <row r="839" spans="1:1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</row>
    <row r="840" spans="1:1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</row>
    <row r="841" spans="1:1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</row>
    <row r="842" spans="1:1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</row>
    <row r="843" spans="1:1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</row>
    <row r="844" spans="1:1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</row>
    <row r="845" spans="1:1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</row>
    <row r="846" spans="1:1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</row>
    <row r="847" spans="1:1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</row>
    <row r="848" spans="1:1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</row>
    <row r="849" spans="1:1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</row>
    <row r="850" spans="1:1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</row>
    <row r="851" spans="1:1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</row>
    <row r="852" spans="1:1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</row>
    <row r="853" spans="1:1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</row>
    <row r="854" spans="1:1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</row>
    <row r="855" spans="1:1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</row>
    <row r="856" spans="1:1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</row>
    <row r="857" spans="1:1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</row>
    <row r="858" spans="1:1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</row>
    <row r="859" spans="1:1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</row>
    <row r="860" spans="1:1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</row>
    <row r="861" spans="1:1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</row>
    <row r="862" spans="1:1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</row>
    <row r="863" spans="1:1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</row>
    <row r="864" spans="1:1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</row>
    <row r="865" spans="1:1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</row>
    <row r="866" spans="1:1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</row>
    <row r="867" spans="1:1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</row>
    <row r="868" spans="1:1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</row>
    <row r="869" spans="1:1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</row>
    <row r="870" spans="1:1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</row>
    <row r="871" spans="1:1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</row>
    <row r="872" spans="1:1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</row>
    <row r="873" spans="1:1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</row>
    <row r="874" spans="1:1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</row>
    <row r="875" spans="1:1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</row>
    <row r="876" spans="1:1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</row>
    <row r="877" spans="1:1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</row>
    <row r="878" spans="1:1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</row>
    <row r="879" spans="1:1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</row>
    <row r="880" spans="1:1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</row>
    <row r="881" spans="1:1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</row>
    <row r="882" spans="1:1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</row>
    <row r="883" spans="1:1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</row>
    <row r="884" spans="1:1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</row>
    <row r="885" spans="1:1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</row>
    <row r="886" spans="1:1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</row>
    <row r="887" spans="1:1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</row>
    <row r="888" spans="1:1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</row>
    <row r="889" spans="1:1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</row>
    <row r="890" spans="1:1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</row>
    <row r="891" spans="1:1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</row>
    <row r="892" spans="1:1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</row>
    <row r="893" spans="1:1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</row>
    <row r="894" spans="1:1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</row>
    <row r="895" spans="1:1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</row>
    <row r="896" spans="1:1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</row>
    <row r="897" spans="1:1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</row>
    <row r="898" spans="1:1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</row>
    <row r="899" spans="1:1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</row>
    <row r="900" spans="1:1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</row>
    <row r="901" spans="1:1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</row>
    <row r="902" spans="1:1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</row>
    <row r="903" spans="1:1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</row>
    <row r="904" spans="1:1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</row>
    <row r="905" spans="1:1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</row>
    <row r="906" spans="1:1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</row>
    <row r="907" spans="1:1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</row>
    <row r="908" spans="1:1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</row>
    <row r="909" spans="1:1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</row>
    <row r="910" spans="1:1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</row>
    <row r="911" spans="1:1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</row>
    <row r="912" spans="1:1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</row>
    <row r="913" spans="1: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</row>
    <row r="914" spans="1:1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</row>
    <row r="915" spans="1:1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</row>
    <row r="916" spans="1:1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</row>
    <row r="917" spans="1:1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</row>
    <row r="918" spans="1:1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</row>
    <row r="919" spans="1:1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</row>
    <row r="920" spans="1:1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</row>
    <row r="921" spans="1:1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</row>
    <row r="922" spans="1:1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</row>
    <row r="923" spans="1:1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</row>
    <row r="924" spans="1:1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</row>
    <row r="925" spans="1:1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</row>
    <row r="926" spans="1:1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</row>
    <row r="927" spans="1:1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</row>
    <row r="928" spans="1:1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</row>
    <row r="929" spans="1:1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</row>
    <row r="930" spans="1:1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</row>
    <row r="931" spans="1:1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</row>
    <row r="932" spans="1:1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</row>
    <row r="933" spans="1:1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</row>
    <row r="934" spans="1:1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</row>
    <row r="935" spans="1:1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</row>
    <row r="936" spans="1:1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</row>
    <row r="937" spans="1:1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</row>
    <row r="938" spans="1:1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</row>
    <row r="939" spans="1:1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</row>
    <row r="940" spans="1:1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</row>
    <row r="941" spans="1:1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</row>
    <row r="942" spans="1:1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</row>
    <row r="943" spans="1:1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</row>
    <row r="944" spans="1:1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</row>
    <row r="945" spans="1:1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</row>
    <row r="946" spans="1:1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</row>
    <row r="947" spans="1:1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</row>
    <row r="948" spans="1:1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</row>
    <row r="949" spans="1:1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</row>
    <row r="950" spans="1:1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</row>
    <row r="951" spans="1:1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</row>
    <row r="952" spans="1:1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</row>
    <row r="953" spans="1:1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</row>
    <row r="954" spans="1:1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</row>
    <row r="955" spans="1:1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</row>
    <row r="956" spans="1:1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</row>
    <row r="957" spans="1:1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</row>
    <row r="958" spans="1:1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</row>
    <row r="959" spans="1:1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</row>
    <row r="960" spans="1:1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</row>
    <row r="961" spans="1:1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</row>
    <row r="962" spans="1:1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</row>
    <row r="963" spans="1:1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</row>
    <row r="964" spans="1:1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</row>
    <row r="965" spans="1:1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</row>
    <row r="966" spans="1:1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</row>
    <row r="967" spans="1:1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</row>
    <row r="968" spans="1:1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</row>
    <row r="969" spans="1:1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</row>
    <row r="970" spans="1:1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</row>
    <row r="971" spans="1:1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</row>
    <row r="972" spans="1:1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</row>
    <row r="973" spans="1:1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</row>
    <row r="974" spans="1:1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</row>
    <row r="975" spans="1:1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</row>
    <row r="976" spans="1:1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</row>
    <row r="977" spans="1:1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</row>
    <row r="978" spans="1:1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</row>
    <row r="979" spans="1:1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</row>
    <row r="980" spans="1:1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</row>
    <row r="981" spans="1:1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</row>
    <row r="982" spans="1:1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</row>
    <row r="983" spans="1:1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</row>
    <row r="984" spans="1:1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</row>
    <row r="985" spans="1:1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</row>
    <row r="986" spans="1:1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</row>
    <row r="987" spans="1:1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</row>
    <row r="988" spans="1:1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</row>
    <row r="989" spans="1:1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</row>
    <row r="990" spans="1:1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</row>
    <row r="991" spans="1:1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</row>
    <row r="992" spans="1:1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</row>
    <row r="993" spans="1:1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</row>
    <row r="994" spans="1:1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</row>
    <row r="995" spans="1:1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</row>
    <row r="996" spans="1:1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</row>
    <row r="997" spans="1:1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</row>
    <row r="998" spans="1:1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</row>
    <row r="999" spans="1:13">
      <c r="A999" s="6"/>
      <c r="B999" s="12"/>
      <c r="C999" s="12"/>
      <c r="D999" s="12"/>
      <c r="E999" s="6"/>
      <c r="F999" s="6"/>
      <c r="G999" s="6"/>
      <c r="H999" s="6"/>
      <c r="I999" s="6"/>
      <c r="J999" s="6"/>
      <c r="K999" s="6"/>
      <c r="L999" s="6"/>
      <c r="M999" s="6"/>
    </row>
    <row r="1000" spans="1:1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</row>
    <row r="1001" spans="1:13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</row>
    <row r="1002" spans="1:13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</row>
  </sheetData>
  <mergeCells count="9">
    <mergeCell ref="A69:C69"/>
    <mergeCell ref="A70:D70"/>
    <mergeCell ref="A4:C4"/>
    <mergeCell ref="A1:M1"/>
    <mergeCell ref="A2:M2"/>
    <mergeCell ref="A5:C5"/>
    <mergeCell ref="A6:D6"/>
    <mergeCell ref="A27:D27"/>
    <mergeCell ref="A48:D4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1)총괄</vt:lpstr>
      <vt:lpstr>2)시군구별현황</vt:lpstr>
      <vt:lpstr>3)초등학교</vt:lpstr>
      <vt:lpstr>4)중학교</vt:lpstr>
      <vt:lpstr>5)고등학교</vt:lpstr>
      <vt:lpstr>6)특수학교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국체회</dc:creator>
  <cp:lastModifiedBy>hack7908</cp:lastModifiedBy>
  <cp:lastPrinted>2015-12-09T04:23:57Z</cp:lastPrinted>
  <dcterms:created xsi:type="dcterms:W3CDTF">2015-11-30T06:33:22Z</dcterms:created>
  <dcterms:modified xsi:type="dcterms:W3CDTF">2017-01-06T07:32:07Z</dcterms:modified>
</cp:coreProperties>
</file>