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12.20\"/>
    </mc:Choice>
  </mc:AlternateContent>
  <bookViews>
    <workbookView xWindow="0" yWindow="0" windowWidth="19200" windowHeight="11145"/>
  </bookViews>
  <sheets>
    <sheet name="1)총괄" sheetId="2" r:id="rId1"/>
    <sheet name="2)시군구별현황" sheetId="8" r:id="rId2"/>
    <sheet name="3)초등학교" sheetId="3" r:id="rId3"/>
    <sheet name="4)중학교" sheetId="10" r:id="rId4"/>
    <sheet name="5)고등학교" sheetId="11" r:id="rId5"/>
    <sheet name="6)특수학교" sheetId="9" r:id="rId6"/>
  </sheets>
  <calcPr calcId="152511"/>
</workbook>
</file>

<file path=xl/calcChain.xml><?xml version="1.0" encoding="utf-8"?>
<calcChain xmlns="http://schemas.openxmlformats.org/spreadsheetml/2006/main">
  <c r="D250" i="8" l="1"/>
  <c r="D249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30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06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183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68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52" i="8"/>
  <c r="D141" i="8"/>
  <c r="D142" i="8"/>
  <c r="D143" i="8"/>
  <c r="D144" i="8"/>
  <c r="D145" i="8"/>
  <c r="D146" i="8"/>
  <c r="D147" i="8"/>
  <c r="D148" i="8"/>
  <c r="D149" i="8"/>
  <c r="D150" i="8"/>
  <c r="D140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21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89" i="8"/>
  <c r="D86" i="8"/>
  <c r="D87" i="8"/>
  <c r="D82" i="8"/>
  <c r="D83" i="8"/>
  <c r="D84" i="8"/>
  <c r="D85" i="8"/>
  <c r="D81" i="8"/>
  <c r="D76" i="8"/>
  <c r="D77" i="8"/>
  <c r="D78" i="8"/>
  <c r="D79" i="8"/>
  <c r="D75" i="8"/>
  <c r="D70" i="8"/>
  <c r="D71" i="8"/>
  <c r="D72" i="8"/>
  <c r="D73" i="8"/>
  <c r="D69" i="8"/>
  <c r="D59" i="8"/>
  <c r="D60" i="8"/>
  <c r="D61" i="8"/>
  <c r="D62" i="8"/>
  <c r="D63" i="8"/>
  <c r="D64" i="8"/>
  <c r="D65" i="8"/>
  <c r="D66" i="8"/>
  <c r="D67" i="8"/>
  <c r="D58" i="8"/>
  <c r="D49" i="8"/>
  <c r="D50" i="8"/>
  <c r="D51" i="8"/>
  <c r="D52" i="8"/>
  <c r="D53" i="8"/>
  <c r="D54" i="8"/>
  <c r="D55" i="8"/>
  <c r="D56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32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6" i="8"/>
  <c r="F229" i="8"/>
  <c r="E229" i="8"/>
  <c r="D248" i="8"/>
  <c r="H248" i="8"/>
  <c r="G248" i="8"/>
  <c r="F248" i="8"/>
  <c r="E248" i="8"/>
  <c r="H229" i="8"/>
  <c r="G229" i="8"/>
  <c r="H205" i="8"/>
  <c r="G205" i="8"/>
  <c r="F205" i="8"/>
  <c r="E205" i="8"/>
  <c r="H182" i="8"/>
  <c r="G182" i="8"/>
  <c r="F182" i="8"/>
  <c r="E182" i="8"/>
  <c r="H167" i="8"/>
  <c r="G167" i="8"/>
  <c r="F167" i="8"/>
  <c r="E167" i="8"/>
  <c r="H151" i="8"/>
  <c r="G151" i="8"/>
  <c r="F151" i="8"/>
  <c r="E151" i="8"/>
  <c r="H139" i="8"/>
  <c r="G139" i="8"/>
  <c r="F139" i="8"/>
  <c r="E139" i="8"/>
  <c r="H120" i="8"/>
  <c r="G120" i="8"/>
  <c r="F120" i="8"/>
  <c r="E120" i="8"/>
  <c r="H88" i="8"/>
  <c r="G88" i="8"/>
  <c r="F88" i="8"/>
  <c r="E88" i="8"/>
  <c r="H86" i="8"/>
  <c r="G86" i="8"/>
  <c r="F86" i="8"/>
  <c r="E86" i="8"/>
  <c r="H80" i="8"/>
  <c r="G80" i="8"/>
  <c r="F80" i="8"/>
  <c r="E80" i="8"/>
  <c r="H74" i="8"/>
  <c r="G74" i="8"/>
  <c r="F74" i="8"/>
  <c r="E74" i="8"/>
  <c r="H68" i="8"/>
  <c r="G68" i="8"/>
  <c r="F68" i="8"/>
  <c r="E68" i="8"/>
  <c r="H57" i="8"/>
  <c r="G57" i="8"/>
  <c r="F57" i="8"/>
  <c r="E57" i="8"/>
  <c r="H48" i="8"/>
  <c r="G48" i="8"/>
  <c r="F48" i="8"/>
  <c r="E48" i="8"/>
  <c r="H31" i="8"/>
  <c r="G31" i="8"/>
  <c r="F31" i="8"/>
  <c r="E31" i="8"/>
  <c r="H5" i="8"/>
  <c r="G5" i="8"/>
  <c r="F5" i="8"/>
  <c r="E5" i="8"/>
  <c r="D5" i="8" l="1"/>
  <c r="D182" i="8"/>
  <c r="D229" i="8"/>
  <c r="D88" i="8"/>
  <c r="D68" i="8"/>
  <c r="F4" i="8"/>
  <c r="E4" i="8"/>
  <c r="G4" i="8"/>
  <c r="D74" i="8"/>
  <c r="D80" i="8"/>
  <c r="H4" i="8"/>
  <c r="D139" i="8"/>
  <c r="D48" i="8"/>
  <c r="D120" i="8"/>
  <c r="D31" i="8"/>
  <c r="D167" i="8"/>
  <c r="D57" i="8"/>
  <c r="D151" i="8"/>
  <c r="D205" i="8"/>
  <c r="D4" i="8" l="1"/>
</calcChain>
</file>

<file path=xl/sharedStrings.xml><?xml version="1.0" encoding="utf-8"?>
<sst xmlns="http://schemas.openxmlformats.org/spreadsheetml/2006/main" count="4302" uniqueCount="2250">
  <si>
    <t>부산</t>
    <phoneticPr fontId="1" type="noConversion"/>
  </si>
  <si>
    <t>대구</t>
    <phoneticPr fontId="1" type="noConversion"/>
  </si>
  <si>
    <t>울산</t>
    <phoneticPr fontId="1" type="noConversion"/>
  </si>
  <si>
    <t>세종</t>
    <phoneticPr fontId="1" type="noConversion"/>
  </si>
  <si>
    <t>강원</t>
    <phoneticPr fontId="1" type="noConversion"/>
  </si>
  <si>
    <t>충남</t>
    <phoneticPr fontId="1" type="noConversion"/>
  </si>
  <si>
    <t>경북</t>
    <phoneticPr fontId="1" type="noConversion"/>
  </si>
  <si>
    <t>연번</t>
    <phoneticPr fontId="6" type="noConversion"/>
  </si>
  <si>
    <t>시도</t>
    <phoneticPr fontId="6" type="noConversion"/>
  </si>
  <si>
    <t>시군구</t>
    <phoneticPr fontId="6" type="noConversion"/>
  </si>
  <si>
    <t>학교명</t>
    <phoneticPr fontId="6" type="noConversion"/>
  </si>
  <si>
    <t>총계</t>
    <phoneticPr fontId="1" type="noConversion"/>
  </si>
  <si>
    <t>교육지원청</t>
    <phoneticPr fontId="1" type="noConversion"/>
  </si>
  <si>
    <t>종목명</t>
    <phoneticPr fontId="1" type="noConversion"/>
  </si>
  <si>
    <t>운영시간</t>
    <phoneticPr fontId="1" type="noConversion"/>
  </si>
  <si>
    <t>학교연락처</t>
    <phoneticPr fontId="1" type="noConversion"/>
  </si>
  <si>
    <t>담당교사</t>
    <phoneticPr fontId="1" type="noConversion"/>
  </si>
  <si>
    <t>종로구</t>
  </si>
  <si>
    <t>09:00~11:00</t>
    <phoneticPr fontId="1" type="noConversion"/>
  </si>
  <si>
    <t>전체연번</t>
    <phoneticPr fontId="1" type="noConversion"/>
  </si>
  <si>
    <t>소계</t>
    <phoneticPr fontId="1" type="noConversion"/>
  </si>
  <si>
    <t>담당교사 핸드폰번호</t>
    <phoneticPr fontId="1" type="noConversion"/>
  </si>
  <si>
    <t>총계</t>
    <phoneticPr fontId="1" type="noConversion"/>
  </si>
  <si>
    <t>시군구 총계</t>
    <phoneticPr fontId="1" type="noConversion"/>
  </si>
  <si>
    <t>중구</t>
  </si>
  <si>
    <t>중구</t>
    <phoneticPr fontId="1" type="noConversion"/>
  </si>
  <si>
    <t>용산구</t>
  </si>
  <si>
    <t>연번</t>
    <phoneticPr fontId="1" type="noConversion"/>
  </si>
  <si>
    <t>서울</t>
    <phoneticPr fontId="1" type="noConversion"/>
  </si>
  <si>
    <t>중   구</t>
  </si>
  <si>
    <t>성동구</t>
  </si>
  <si>
    <t>광진구</t>
  </si>
  <si>
    <t>동대문</t>
  </si>
  <si>
    <t>중랑구</t>
  </si>
  <si>
    <t>성북구</t>
  </si>
  <si>
    <t>강북구</t>
  </si>
  <si>
    <t>도봉구</t>
  </si>
  <si>
    <t>노원구</t>
  </si>
  <si>
    <t>은평구</t>
  </si>
  <si>
    <t>서대문</t>
  </si>
  <si>
    <t>마포구</t>
  </si>
  <si>
    <t>양천구</t>
  </si>
  <si>
    <t>강서구</t>
  </si>
  <si>
    <t>구로구</t>
  </si>
  <si>
    <t>금천구</t>
  </si>
  <si>
    <t>영등포</t>
  </si>
  <si>
    <t>동작구</t>
  </si>
  <si>
    <t>관악구</t>
  </si>
  <si>
    <t>서초구</t>
  </si>
  <si>
    <t>강남구</t>
  </si>
  <si>
    <t>송파구</t>
  </si>
  <si>
    <t>강동구</t>
  </si>
  <si>
    <t>부산</t>
    <phoneticPr fontId="1" type="noConversion"/>
  </si>
  <si>
    <t>중구</t>
    <phoneticPr fontId="1" type="noConversion"/>
  </si>
  <si>
    <t>서구</t>
    <phoneticPr fontId="1" type="noConversion"/>
  </si>
  <si>
    <t>동구</t>
    <phoneticPr fontId="1" type="noConversion"/>
  </si>
  <si>
    <t>영도구</t>
    <phoneticPr fontId="1" type="noConversion"/>
  </si>
  <si>
    <t>부산진구</t>
    <phoneticPr fontId="1" type="noConversion"/>
  </si>
  <si>
    <t>동래구</t>
    <phoneticPr fontId="1" type="noConversion"/>
  </si>
  <si>
    <t>남구</t>
    <phoneticPr fontId="1" type="noConversion"/>
  </si>
  <si>
    <t>북구</t>
    <phoneticPr fontId="1" type="noConversion"/>
  </si>
  <si>
    <t>해운대구</t>
    <phoneticPr fontId="1" type="noConversion"/>
  </si>
  <si>
    <t>사하구</t>
    <phoneticPr fontId="1" type="noConversion"/>
  </si>
  <si>
    <t>금정구</t>
    <phoneticPr fontId="1" type="noConversion"/>
  </si>
  <si>
    <t>강서구</t>
    <phoneticPr fontId="1" type="noConversion"/>
  </si>
  <si>
    <t>연제구</t>
    <phoneticPr fontId="1" type="noConversion"/>
  </si>
  <si>
    <t>수영구</t>
    <phoneticPr fontId="1" type="noConversion"/>
  </si>
  <si>
    <t>사상구</t>
    <phoneticPr fontId="1" type="noConversion"/>
  </si>
  <si>
    <t>기장군</t>
    <phoneticPr fontId="1" type="noConversion"/>
  </si>
  <si>
    <t>수성구</t>
  </si>
  <si>
    <t>달서구</t>
  </si>
  <si>
    <t>달성군</t>
  </si>
  <si>
    <t>인천</t>
    <phoneticPr fontId="1" type="noConversion"/>
  </si>
  <si>
    <t>동구</t>
  </si>
  <si>
    <t>남구</t>
  </si>
  <si>
    <t>연수구</t>
  </si>
  <si>
    <t>남동구</t>
  </si>
  <si>
    <t>부평구</t>
  </si>
  <si>
    <t>계양구</t>
  </si>
  <si>
    <t>서구</t>
  </si>
  <si>
    <t>강화군</t>
  </si>
  <si>
    <t>옹진군</t>
  </si>
  <si>
    <t>광주</t>
    <phoneticPr fontId="1" type="noConversion"/>
  </si>
  <si>
    <t>광산구</t>
    <phoneticPr fontId="1" type="noConversion"/>
  </si>
  <si>
    <t>대전</t>
    <phoneticPr fontId="1" type="noConversion"/>
  </si>
  <si>
    <t>유성구</t>
    <phoneticPr fontId="1" type="noConversion"/>
  </si>
  <si>
    <t>대덕구</t>
    <phoneticPr fontId="1" type="noConversion"/>
  </si>
  <si>
    <t>울주군</t>
    <phoneticPr fontId="1" type="noConversion"/>
  </si>
  <si>
    <t>경기</t>
    <phoneticPr fontId="1" type="noConversion"/>
  </si>
  <si>
    <t>수원시</t>
    <phoneticPr fontId="1" type="noConversion"/>
  </si>
  <si>
    <t>고양시</t>
    <phoneticPr fontId="1" type="noConversion"/>
  </si>
  <si>
    <t>용인시</t>
    <phoneticPr fontId="1" type="noConversion"/>
  </si>
  <si>
    <t>성남시</t>
    <phoneticPr fontId="1" type="noConversion"/>
  </si>
  <si>
    <t>부천시</t>
    <phoneticPr fontId="1" type="noConversion"/>
  </si>
  <si>
    <t>안산시</t>
    <phoneticPr fontId="1" type="noConversion"/>
  </si>
  <si>
    <t>남양주시</t>
    <phoneticPr fontId="1" type="noConversion"/>
  </si>
  <si>
    <t>안양시</t>
    <phoneticPr fontId="1" type="noConversion"/>
  </si>
  <si>
    <t>화성시</t>
    <phoneticPr fontId="1" type="noConversion"/>
  </si>
  <si>
    <t>평택시</t>
    <phoneticPr fontId="1" type="noConversion"/>
  </si>
  <si>
    <t>의정부시</t>
    <phoneticPr fontId="1" type="noConversion"/>
  </si>
  <si>
    <t>파주시</t>
    <phoneticPr fontId="1" type="noConversion"/>
  </si>
  <si>
    <t>시흥시</t>
    <phoneticPr fontId="1" type="noConversion"/>
  </si>
  <si>
    <t>김포시</t>
    <phoneticPr fontId="1" type="noConversion"/>
  </si>
  <si>
    <t>광명시</t>
    <phoneticPr fontId="1" type="noConversion"/>
  </si>
  <si>
    <t>광주시</t>
    <phoneticPr fontId="1" type="noConversion"/>
  </si>
  <si>
    <t>군포시</t>
    <phoneticPr fontId="1" type="noConversion"/>
  </si>
  <si>
    <t>오산시</t>
    <phoneticPr fontId="1" type="noConversion"/>
  </si>
  <si>
    <t>이천시</t>
    <phoneticPr fontId="1" type="noConversion"/>
  </si>
  <si>
    <t>양주시</t>
    <phoneticPr fontId="1" type="noConversion"/>
  </si>
  <si>
    <t>구리시</t>
    <phoneticPr fontId="1" type="noConversion"/>
  </si>
  <si>
    <t>안성시</t>
    <phoneticPr fontId="1" type="noConversion"/>
  </si>
  <si>
    <t>하남시</t>
    <phoneticPr fontId="1" type="noConversion"/>
  </si>
  <si>
    <t>의왕시</t>
    <phoneticPr fontId="1" type="noConversion"/>
  </si>
  <si>
    <t>포천시</t>
    <phoneticPr fontId="1" type="noConversion"/>
  </si>
  <si>
    <t>여주시</t>
    <phoneticPr fontId="1" type="noConversion"/>
  </si>
  <si>
    <t>양평군</t>
    <phoneticPr fontId="1" type="noConversion"/>
  </si>
  <si>
    <t>동두천시</t>
    <phoneticPr fontId="1" type="noConversion"/>
  </si>
  <si>
    <t>과천시</t>
    <phoneticPr fontId="1" type="noConversion"/>
  </si>
  <si>
    <t>가평군</t>
    <phoneticPr fontId="1" type="noConversion"/>
  </si>
  <si>
    <t>연천군</t>
    <phoneticPr fontId="1" type="noConversion"/>
  </si>
  <si>
    <t>춘천</t>
    <phoneticPr fontId="1" type="noConversion"/>
  </si>
  <si>
    <t>원주</t>
    <phoneticPr fontId="1" type="noConversion"/>
  </si>
  <si>
    <t>강릉</t>
    <phoneticPr fontId="1" type="noConversion"/>
  </si>
  <si>
    <t>동해</t>
    <phoneticPr fontId="1" type="noConversion"/>
  </si>
  <si>
    <t>태백</t>
    <phoneticPr fontId="1" type="noConversion"/>
  </si>
  <si>
    <t>속초</t>
    <phoneticPr fontId="1" type="noConversion"/>
  </si>
  <si>
    <t>삼척</t>
    <phoneticPr fontId="1" type="noConversion"/>
  </si>
  <si>
    <t>홍천</t>
    <phoneticPr fontId="1" type="noConversion"/>
  </si>
  <si>
    <t>횡성</t>
    <phoneticPr fontId="1" type="noConversion"/>
  </si>
  <si>
    <t>영월</t>
    <phoneticPr fontId="1" type="noConversion"/>
  </si>
  <si>
    <t>평창</t>
    <phoneticPr fontId="1" type="noConversion"/>
  </si>
  <si>
    <t>정선</t>
    <phoneticPr fontId="1" type="noConversion"/>
  </si>
  <si>
    <t>철원</t>
    <phoneticPr fontId="1" type="noConversion"/>
  </si>
  <si>
    <t>화천</t>
    <phoneticPr fontId="1" type="noConversion"/>
  </si>
  <si>
    <t>양구</t>
    <phoneticPr fontId="1" type="noConversion"/>
  </si>
  <si>
    <t>인제</t>
    <phoneticPr fontId="1" type="noConversion"/>
  </si>
  <si>
    <t>고성</t>
    <phoneticPr fontId="1" type="noConversion"/>
  </si>
  <si>
    <t>양양</t>
    <phoneticPr fontId="1" type="noConversion"/>
  </si>
  <si>
    <t>충북</t>
    <phoneticPr fontId="1" type="noConversion"/>
  </si>
  <si>
    <t>청주</t>
    <phoneticPr fontId="1" type="noConversion"/>
  </si>
  <si>
    <t>충주</t>
    <phoneticPr fontId="1" type="noConversion"/>
  </si>
  <si>
    <t>제천</t>
    <phoneticPr fontId="1" type="noConversion"/>
  </si>
  <si>
    <t>보은</t>
    <phoneticPr fontId="1" type="noConversion"/>
  </si>
  <si>
    <t>옥천</t>
    <phoneticPr fontId="1" type="noConversion"/>
  </si>
  <si>
    <t>영동</t>
    <phoneticPr fontId="1" type="noConversion"/>
  </si>
  <si>
    <t>증평</t>
    <phoneticPr fontId="1" type="noConversion"/>
  </si>
  <si>
    <t>진천</t>
    <phoneticPr fontId="1" type="noConversion"/>
  </si>
  <si>
    <t>괴산</t>
    <phoneticPr fontId="1" type="noConversion"/>
  </si>
  <si>
    <t>음성</t>
    <phoneticPr fontId="1" type="noConversion"/>
  </si>
  <si>
    <t>단양</t>
    <phoneticPr fontId="1" type="noConversion"/>
  </si>
  <si>
    <t>천안시</t>
  </si>
  <si>
    <t>공주시</t>
  </si>
  <si>
    <t>보령시</t>
  </si>
  <si>
    <t>아산시</t>
  </si>
  <si>
    <t>서산시</t>
  </si>
  <si>
    <t>논산시</t>
  </si>
  <si>
    <t>계룡시</t>
  </si>
  <si>
    <t>당진시</t>
  </si>
  <si>
    <t>금산군</t>
  </si>
  <si>
    <t>부여군</t>
  </si>
  <si>
    <t>서천군</t>
  </si>
  <si>
    <t>청양군</t>
  </si>
  <si>
    <t>홍성군</t>
  </si>
  <si>
    <t>예산군</t>
  </si>
  <si>
    <t>태안군</t>
  </si>
  <si>
    <t>전북</t>
    <phoneticPr fontId="1" type="noConversion"/>
  </si>
  <si>
    <t>전주시</t>
  </si>
  <si>
    <t>군산시</t>
  </si>
  <si>
    <t>익산시</t>
  </si>
  <si>
    <t>정읍시</t>
  </si>
  <si>
    <t>남원시</t>
  </si>
  <si>
    <t>김제시</t>
  </si>
  <si>
    <t>완주군</t>
  </si>
  <si>
    <t>진안군</t>
  </si>
  <si>
    <t>무주군</t>
  </si>
  <si>
    <t>장수군</t>
  </si>
  <si>
    <t>임실군</t>
  </si>
  <si>
    <t>순창군</t>
  </si>
  <si>
    <t>고창군</t>
  </si>
  <si>
    <t>부안군</t>
  </si>
  <si>
    <t>전남</t>
    <phoneticPr fontId="1" type="noConversion"/>
  </si>
  <si>
    <t>목포</t>
    <phoneticPr fontId="1" type="noConversion"/>
  </si>
  <si>
    <t>여수</t>
    <phoneticPr fontId="1" type="noConversion"/>
  </si>
  <si>
    <t>순천</t>
    <phoneticPr fontId="1" type="noConversion"/>
  </si>
  <si>
    <t>나주</t>
    <phoneticPr fontId="1" type="noConversion"/>
  </si>
  <si>
    <t>광양</t>
    <phoneticPr fontId="1" type="noConversion"/>
  </si>
  <si>
    <t>담양</t>
    <phoneticPr fontId="1" type="noConversion"/>
  </si>
  <si>
    <t>곡성</t>
    <phoneticPr fontId="1" type="noConversion"/>
  </si>
  <si>
    <t>구례</t>
    <phoneticPr fontId="1" type="noConversion"/>
  </si>
  <si>
    <t>고흥</t>
    <phoneticPr fontId="1" type="noConversion"/>
  </si>
  <si>
    <t>보성</t>
    <phoneticPr fontId="1" type="noConversion"/>
  </si>
  <si>
    <t>화순</t>
    <phoneticPr fontId="1" type="noConversion"/>
  </si>
  <si>
    <t>장흥</t>
    <phoneticPr fontId="1" type="noConversion"/>
  </si>
  <si>
    <t>강진</t>
    <phoneticPr fontId="1" type="noConversion"/>
  </si>
  <si>
    <t>해남</t>
    <phoneticPr fontId="1" type="noConversion"/>
  </si>
  <si>
    <t>영암</t>
    <phoneticPr fontId="1" type="noConversion"/>
  </si>
  <si>
    <t>무안</t>
    <phoneticPr fontId="1" type="noConversion"/>
  </si>
  <si>
    <t>함평</t>
    <phoneticPr fontId="1" type="noConversion"/>
  </si>
  <si>
    <t>영광</t>
    <phoneticPr fontId="1" type="noConversion"/>
  </si>
  <si>
    <t>장성</t>
    <phoneticPr fontId="1" type="noConversion"/>
  </si>
  <si>
    <t>완도</t>
    <phoneticPr fontId="1" type="noConversion"/>
  </si>
  <si>
    <t>진도</t>
    <phoneticPr fontId="1" type="noConversion"/>
  </si>
  <si>
    <t>신안</t>
    <phoneticPr fontId="1" type="noConversion"/>
  </si>
  <si>
    <t>포항시</t>
    <phoneticPr fontId="1" type="noConversion"/>
  </si>
  <si>
    <t>경주시</t>
    <phoneticPr fontId="1" type="noConversion"/>
  </si>
  <si>
    <t>김천시</t>
    <phoneticPr fontId="1" type="noConversion"/>
  </si>
  <si>
    <t>안동시</t>
    <phoneticPr fontId="1" type="noConversion"/>
  </si>
  <si>
    <t>구미시</t>
    <phoneticPr fontId="1" type="noConversion"/>
  </si>
  <si>
    <t>영주시</t>
    <phoneticPr fontId="1" type="noConversion"/>
  </si>
  <si>
    <t>영천시</t>
    <phoneticPr fontId="1" type="noConversion"/>
  </si>
  <si>
    <t>상주시</t>
    <phoneticPr fontId="1" type="noConversion"/>
  </si>
  <si>
    <t>문경시</t>
    <phoneticPr fontId="1" type="noConversion"/>
  </si>
  <si>
    <t>경산시</t>
    <phoneticPr fontId="1" type="noConversion"/>
  </si>
  <si>
    <t>군위군</t>
    <phoneticPr fontId="1" type="noConversion"/>
  </si>
  <si>
    <t>의성군</t>
    <phoneticPr fontId="1" type="noConversion"/>
  </si>
  <si>
    <t>청송군</t>
    <phoneticPr fontId="1" type="noConversion"/>
  </si>
  <si>
    <t>영양군</t>
    <phoneticPr fontId="1" type="noConversion"/>
  </si>
  <si>
    <t>영덕군</t>
    <phoneticPr fontId="1" type="noConversion"/>
  </si>
  <si>
    <t>청도군</t>
    <phoneticPr fontId="1" type="noConversion"/>
  </si>
  <si>
    <t>고령군</t>
    <phoneticPr fontId="1" type="noConversion"/>
  </si>
  <si>
    <t>성주군</t>
    <phoneticPr fontId="1" type="noConversion"/>
  </si>
  <si>
    <t>칠곡군</t>
    <phoneticPr fontId="1" type="noConversion"/>
  </si>
  <si>
    <t>예천군</t>
    <phoneticPr fontId="1" type="noConversion"/>
  </si>
  <si>
    <t>봉화군</t>
    <phoneticPr fontId="1" type="noConversion"/>
  </si>
  <si>
    <t>울진군</t>
    <phoneticPr fontId="1" type="noConversion"/>
  </si>
  <si>
    <t>울릉군</t>
    <phoneticPr fontId="1" type="noConversion"/>
  </si>
  <si>
    <t>경남</t>
    <phoneticPr fontId="1" type="noConversion"/>
  </si>
  <si>
    <t>창원시</t>
    <phoneticPr fontId="1" type="noConversion"/>
  </si>
  <si>
    <t>진주시</t>
    <phoneticPr fontId="1" type="noConversion"/>
  </si>
  <si>
    <t>통영시</t>
    <phoneticPr fontId="1" type="noConversion"/>
  </si>
  <si>
    <t>사천시</t>
    <phoneticPr fontId="1" type="noConversion"/>
  </si>
  <si>
    <t>김해시</t>
    <phoneticPr fontId="1" type="noConversion"/>
  </si>
  <si>
    <t>밀양시</t>
    <phoneticPr fontId="1" type="noConversion"/>
  </si>
  <si>
    <t>거제시</t>
    <phoneticPr fontId="1" type="noConversion"/>
  </si>
  <si>
    <t>양산시</t>
    <phoneticPr fontId="1" type="noConversion"/>
  </si>
  <si>
    <t>의령군</t>
    <phoneticPr fontId="1" type="noConversion"/>
  </si>
  <si>
    <t>함안군</t>
    <phoneticPr fontId="1" type="noConversion"/>
  </si>
  <si>
    <t>창녕군</t>
    <phoneticPr fontId="1" type="noConversion"/>
  </si>
  <si>
    <t>고성군</t>
    <phoneticPr fontId="1" type="noConversion"/>
  </si>
  <si>
    <t>남해군</t>
    <phoneticPr fontId="1" type="noConversion"/>
  </si>
  <si>
    <t>하동군</t>
    <phoneticPr fontId="1" type="noConversion"/>
  </si>
  <si>
    <t>산청군</t>
    <phoneticPr fontId="1" type="noConversion"/>
  </si>
  <si>
    <t>함양군</t>
    <phoneticPr fontId="1" type="noConversion"/>
  </si>
  <si>
    <t>거창군</t>
    <phoneticPr fontId="1" type="noConversion"/>
  </si>
  <si>
    <t>합천군</t>
    <phoneticPr fontId="1" type="noConversion"/>
  </si>
  <si>
    <t>제주</t>
    <phoneticPr fontId="1" type="noConversion"/>
  </si>
  <si>
    <t>제주시</t>
    <phoneticPr fontId="1" type="noConversion"/>
  </si>
  <si>
    <t>서귀포시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</si>
  <si>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</si>
  <si>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</si>
  <si>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</si>
  <si>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특수학교</t>
    <phoneticPr fontId="1" type="noConversion"/>
  </si>
  <si>
    <t>시도명</t>
    <phoneticPr fontId="1" type="noConversion"/>
  </si>
  <si>
    <t>시군구명</t>
    <phoneticPr fontId="1" type="noConversion"/>
  </si>
  <si>
    <t>2016 신나는 주말생활체육학교 운영 학교 명단(중학교)</t>
    <phoneticPr fontId="1" type="noConversion"/>
  </si>
  <si>
    <t>2016 신나는 주말생활체육학교 운영 학교 명단(초등학교)</t>
    <phoneticPr fontId="1" type="noConversion"/>
  </si>
  <si>
    <t>2016 신나는 주말생활체육학교 운영 학교 명단(고등학교)</t>
    <phoneticPr fontId="1" type="noConversion"/>
  </si>
  <si>
    <r>
      <t xml:space="preserve">1. 총계 및 시군구별 소계 반드시 카운트
2. 시도 및 시군구명 칸마다 반드시 기재
3. 학교명란에 학교명 전체 입력 예) 대한초등학교, 민국초등학교 // </t>
    </r>
    <r>
      <rPr>
        <b/>
        <sz val="14"/>
        <color rgb="FFFF0000"/>
        <rFont val="맑은 고딕"/>
        <family val="3"/>
        <charset val="129"/>
        <scheme val="minor"/>
      </rPr>
      <t>잘못 입력된 예) 대한초, 민국</t>
    </r>
    <phoneticPr fontId="1" type="noConversion"/>
  </si>
  <si>
    <r>
      <t xml:space="preserve">1. 총계 및 시군구별 소계 반드시 카운트
2. 시도 및 시군구명 칸마다 반드시 기재
3. 학교명란에 학교명 전체 입력 예) 대한중학교, 민국중학교 // </t>
    </r>
    <r>
      <rPr>
        <b/>
        <sz val="14"/>
        <color rgb="FFFF0000"/>
        <rFont val="맑은 고딕"/>
        <family val="3"/>
        <charset val="129"/>
        <scheme val="minor"/>
      </rPr>
      <t>잘못 입력된 예) 대한중, 민국</t>
    </r>
    <phoneticPr fontId="1" type="noConversion"/>
  </si>
  <si>
    <r>
      <t xml:space="preserve">1. 총계 및 시군구별 소계 반드시 카운트
2. 시도 및 시군구명 칸마다 반드시 기재
3. 학교명란에 학교명 전체 입력 예) 대한고등학교, 민국고등학교 // </t>
    </r>
    <r>
      <rPr>
        <b/>
        <sz val="14"/>
        <color rgb="FFFF0000"/>
        <rFont val="맑은 고딕"/>
        <family val="3"/>
        <charset val="129"/>
        <scheme val="minor"/>
      </rPr>
      <t>잘못 입력된 예) 대한고, 민국</t>
    </r>
    <phoneticPr fontId="1" type="noConversion"/>
  </si>
  <si>
    <t>2016 신나는 주말생활체육학교 운영 학교 명단(특수학교)</t>
    <phoneticPr fontId="1" type="noConversion"/>
  </si>
  <si>
    <t xml:space="preserve">1. 총계 및 시군구별 소계 반드시 카운트
2. 시도 및 시군구명 칸마다 반드시 기재
3. 학교명란에 학교명 전체 입력 </t>
    <phoneticPr fontId="1" type="noConversion"/>
  </si>
  <si>
    <t>17시도 총계</t>
    <phoneticPr fontId="1" type="noConversion"/>
  </si>
  <si>
    <t>부산 총계</t>
    <phoneticPr fontId="1" type="noConversion"/>
  </si>
  <si>
    <t>구분</t>
    <phoneticPr fontId="1" type="noConversion"/>
  </si>
  <si>
    <t>지역</t>
    <phoneticPr fontId="1" type="noConversion"/>
  </si>
  <si>
    <t>총계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</si>
  <si>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</si>
  <si>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</si>
  <si>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</si>
  <si>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특수학교</t>
    <phoneticPr fontId="1" type="noConversion"/>
  </si>
  <si>
    <t>총  계</t>
    <phoneticPr fontId="1" type="noConversion"/>
  </si>
  <si>
    <t>부산</t>
    <phoneticPr fontId="1" type="noConversion"/>
  </si>
  <si>
    <t>2017년 신나는 주말생활체육학교 운영 학교 수요조사</t>
    <phoneticPr fontId="1" type="noConversion"/>
  </si>
  <si>
    <t>시군구별 학교 선정 수요조사</t>
    <phoneticPr fontId="1" type="noConversion"/>
  </si>
  <si>
    <t>우편번호</t>
    <phoneticPr fontId="1" type="noConversion"/>
  </si>
  <si>
    <t>우편번호</t>
    <phoneticPr fontId="1" type="noConversion"/>
  </si>
  <si>
    <t>학교주소(도로명주소)</t>
    <phoneticPr fontId="1" type="noConversion"/>
  </si>
  <si>
    <r>
      <rPr>
        <b/>
        <sz val="14"/>
        <rFont val="맑은 고딕"/>
        <family val="3"/>
        <charset val="129"/>
        <scheme val="minor"/>
      </rPr>
      <t>* 해당 시군구체육회에서 학교별 강사 1명 지원</t>
    </r>
    <r>
      <rPr>
        <b/>
        <sz val="11.9"/>
        <rFont val="맑은 고딕"/>
        <family val="3"/>
        <charset val="129"/>
        <scheme val="minor"/>
      </rPr>
      <t xml:space="preserve">, </t>
    </r>
    <r>
      <rPr>
        <b/>
        <sz val="14"/>
        <rFont val="맑은 고딕"/>
        <family val="3"/>
        <charset val="129"/>
        <scheme val="minor"/>
      </rPr>
      <t>28주간 체육프로그램 운영</t>
    </r>
    <r>
      <rPr>
        <b/>
        <sz val="11.9"/>
        <rFont val="맑은 고딕"/>
        <family val="3"/>
        <charset val="129"/>
        <scheme val="minor"/>
      </rPr>
      <t xml:space="preserve"> </t>
    </r>
    <r>
      <rPr>
        <b/>
        <sz val="14"/>
        <rFont val="맑은 고딕"/>
        <family val="3"/>
        <charset val="129"/>
        <scheme val="minor"/>
      </rPr>
      <t xml:space="preserve">
* 시도교육청과 시도체육회에서 협의 후 수요조사 진행
* 양 기관에서 협의하여 초중고등학교 수 및 시군구별 학교 수 조정 가능</t>
    </r>
    <r>
      <rPr>
        <b/>
        <sz val="14"/>
        <color rgb="FF0070C0"/>
        <rFont val="맑은 고딕"/>
        <family val="3"/>
        <charset val="129"/>
        <scheme val="minor"/>
      </rPr>
      <t xml:space="preserve">
</t>
    </r>
    <r>
      <rPr>
        <b/>
        <sz val="14"/>
        <color rgb="FFFF0000"/>
        <rFont val="맑은 고딕"/>
        <family val="3"/>
        <charset val="129"/>
        <scheme val="minor"/>
      </rPr>
      <t>1.작성시트 총 6개
 : 1)총괄 2) 시군구현황 3)초등학교 명단 4)중학교 명단 5)고등학교 명단 6)특수학교 명단</t>
    </r>
    <r>
      <rPr>
        <b/>
        <sz val="14"/>
        <color rgb="FF0070C0"/>
        <rFont val="맑은 고딕"/>
        <family val="3"/>
        <charset val="129"/>
        <scheme val="minor"/>
      </rPr>
      <t xml:space="preserve">
2.총괄시트의 교급별 학교 수와 각 시트별 초,중,고,특수학교 명단의 수가 같아야 합니다. 
3. 초과 신청 시 해당 체육회에서 학교 수 조정</t>
    </r>
    <phoneticPr fontId="1" type="noConversion"/>
  </si>
  <si>
    <t>배드민턴</t>
  </si>
  <si>
    <t>09:00-11:00</t>
  </si>
  <si>
    <t>부산시 금정구 기찰로22번길 30</t>
  </si>
  <si>
    <t>051-580-7555</t>
  </si>
  <si>
    <t>이정훈</t>
  </si>
  <si>
    <t>010-9319-9392</t>
  </si>
  <si>
    <t>부산대학교
사범대학부설고등학교</t>
    <phoneticPr fontId="1" type="noConversion"/>
  </si>
  <si>
    <t>개금고등학교</t>
  </si>
  <si>
    <t>탁구</t>
  </si>
  <si>
    <t>09:00~11:00</t>
  </si>
  <si>
    <t>부산광역시 부산진구 백양대로 208번길 71</t>
  </si>
  <si>
    <t>051-890-5610</t>
  </si>
  <si>
    <t>이종명</t>
  </si>
  <si>
    <t>010-3574-9751</t>
  </si>
  <si>
    <t>개성고등학교</t>
  </si>
  <si>
    <t>축구</t>
  </si>
  <si>
    <t>09:00 - 11:00</t>
  </si>
  <si>
    <t>614-822</t>
  </si>
  <si>
    <t>부산시 진구 당감서로 137(당감동)</t>
  </si>
  <si>
    <t>051-897-4100</t>
  </si>
  <si>
    <t>남기열</t>
  </si>
  <si>
    <t>010-4554-8428</t>
  </si>
  <si>
    <t>경남고등학교</t>
  </si>
  <si>
    <t>10:00~12:00</t>
  </si>
  <si>
    <t>부산시 서구 망양로 111번길 65</t>
  </si>
  <si>
    <t>051-250-5081</t>
  </si>
  <si>
    <t>최근영</t>
  </si>
  <si>
    <t>010-8542-5649</t>
  </si>
  <si>
    <t>경남공업고등학교</t>
  </si>
  <si>
    <t>부산시 부산진구 전포대로 175번길 22</t>
  </si>
  <si>
    <t>051-607-7300</t>
  </si>
  <si>
    <t>황준팔</t>
  </si>
  <si>
    <t>010-3565-6292</t>
  </si>
  <si>
    <t>동래고등학교</t>
  </si>
  <si>
    <t>테니스</t>
  </si>
  <si>
    <t>08:00-10:00</t>
  </si>
  <si>
    <t>부산시동래구충렬대로285번길22</t>
  </si>
  <si>
    <t>051-5507-715</t>
  </si>
  <si>
    <t>서선희</t>
  </si>
  <si>
    <t>010-6424-6866</t>
  </si>
  <si>
    <t>부산진고등학교</t>
  </si>
  <si>
    <t>부산시 부산진구 성지로94번길 54</t>
  </si>
  <si>
    <t>051-810-0500</t>
  </si>
  <si>
    <t>박희철</t>
  </si>
  <si>
    <t>010-8240-7001</t>
  </si>
  <si>
    <t>부흥고등학교</t>
  </si>
  <si>
    <t>부산광역시 해운대구 좌동순환로 248</t>
  </si>
  <si>
    <t>051-709-6147</t>
  </si>
  <si>
    <t>정동준</t>
  </si>
  <si>
    <t>010-4361-0091</t>
  </si>
  <si>
    <t>분포고등학교</t>
  </si>
  <si>
    <t>풋살</t>
  </si>
  <si>
    <t>부산시 남구 분포로 57</t>
  </si>
  <si>
    <t>051-610-3311</t>
  </si>
  <si>
    <t>지은숙</t>
  </si>
  <si>
    <t>010-9465-5893</t>
  </si>
  <si>
    <t>센텀고등학교</t>
  </si>
  <si>
    <t>612-050</t>
  </si>
  <si>
    <t>부산시 해운대구 해운대로 246</t>
  </si>
  <si>
    <t>051-730-8800</t>
  </si>
  <si>
    <t>고창선</t>
  </si>
  <si>
    <t>010-9168-2038</t>
  </si>
  <si>
    <t>연제구</t>
  </si>
  <si>
    <t>연제고등학교</t>
  </si>
  <si>
    <t>댄스</t>
  </si>
  <si>
    <t>10:00-12:00</t>
  </si>
  <si>
    <t>611-825</t>
  </si>
  <si>
    <t>부산광역시 연제구 쌍미천로30번길 31</t>
  </si>
  <si>
    <t>051-850-2700</t>
  </si>
  <si>
    <t>정원혁</t>
  </si>
  <si>
    <t>010-6657-7481</t>
  </si>
  <si>
    <t>광명고등학교</t>
  </si>
  <si>
    <t>부산시 영도구 와치로 131</t>
  </si>
  <si>
    <t>051-405-6290</t>
  </si>
  <si>
    <t>이대우</t>
  </si>
  <si>
    <t>010-7667-0259</t>
  </si>
  <si>
    <t>데레사여자고등학교</t>
  </si>
  <si>
    <t>601-804</t>
  </si>
  <si>
    <t>부산시 동구 정공단로 47번길 14(범일동)</t>
  </si>
  <si>
    <t>김대성</t>
  </si>
  <si>
    <t>010-7565-3949</t>
  </si>
  <si>
    <t>동래여자고등학교</t>
  </si>
  <si>
    <t>요가</t>
  </si>
  <si>
    <t>부산시 금정구 체육공원로 20</t>
  </si>
  <si>
    <t>051-514-1228</t>
  </si>
  <si>
    <t>강태길</t>
  </si>
  <si>
    <t>010-9369-2355</t>
  </si>
  <si>
    <t>부산문화여자고등학교</t>
  </si>
  <si>
    <t>헬스</t>
  </si>
  <si>
    <t>부산시 해운대구 해운대로469번길 50</t>
  </si>
  <si>
    <t>051-742-6813</t>
  </si>
  <si>
    <t>장병화</t>
  </si>
  <si>
    <t>010-9392-1576</t>
  </si>
  <si>
    <t>부산항만물류고등학교</t>
  </si>
  <si>
    <t>골프</t>
  </si>
  <si>
    <t>부산광역시 남구 신선로 410번지(용당동 500번지)</t>
  </si>
  <si>
    <t>051-610-2527</t>
  </si>
  <si>
    <t>이우건</t>
  </si>
  <si>
    <t>010-5156-707048520</t>
  </si>
  <si>
    <t>브니엘고등학교</t>
  </si>
  <si>
    <t>야구</t>
  </si>
  <si>
    <t>09:00 ~ 11:00</t>
  </si>
  <si>
    <t>609-310</t>
  </si>
  <si>
    <t>부산 금정구 체육공원로 154</t>
  </si>
  <si>
    <t>051-582-6608</t>
  </si>
  <si>
    <t>전영헌</t>
  </si>
  <si>
    <t>010-5591-0189</t>
  </si>
  <si>
    <t>브니엘여자고등학교</t>
  </si>
  <si>
    <t>농구</t>
  </si>
  <si>
    <t>08:00~10:00</t>
  </si>
  <si>
    <t>부산시 금정구 체육공원로 154번지</t>
  </si>
  <si>
    <t>051-582-9181</t>
  </si>
  <si>
    <t>김우현</t>
  </si>
  <si>
    <t>010-9395-9552</t>
  </si>
  <si>
    <t>성심보건고등학교</t>
  </si>
  <si>
    <t>11:30~13:30</t>
  </si>
  <si>
    <t>부산시 해운대구 반송순환로 142-1(반송동 248-1)</t>
  </si>
  <si>
    <t>051-543-0495</t>
  </si>
  <si>
    <t>박창오</t>
  </si>
  <si>
    <t>010-5435-1206</t>
  </si>
  <si>
    <t>성일여자고등학교</t>
  </si>
  <si>
    <t>피구</t>
  </si>
  <si>
    <t>11:00-13:00</t>
  </si>
  <si>
    <t>부산 사하구 다대로 161</t>
  </si>
  <si>
    <t>051-206-8171</t>
  </si>
  <si>
    <t>신종호</t>
  </si>
  <si>
    <t>010-3848-4887</t>
  </si>
  <si>
    <t>해동고등학교</t>
  </si>
  <si>
    <t>유도</t>
  </si>
  <si>
    <t>부산시 사하구 사하로 141번 나길 11-15</t>
  </si>
  <si>
    <t>051-204-4443</t>
  </si>
  <si>
    <t>김태윤</t>
  </si>
  <si>
    <t>010-6474-1372</t>
  </si>
  <si>
    <t>해운대관광고등학교</t>
  </si>
  <si>
    <t>부산광역시 해운대구 우동2로 60번길 38</t>
  </si>
  <si>
    <t>051-742-0041</t>
  </si>
  <si>
    <t>박흥찬</t>
  </si>
  <si>
    <t>010-4848-8579</t>
  </si>
  <si>
    <t>부산시교육청</t>
    <phoneticPr fontId="1" type="noConversion"/>
  </si>
  <si>
    <t xml:space="preserve"> 부산진구</t>
    <phoneticPr fontId="1" type="noConversion"/>
  </si>
  <si>
    <t xml:space="preserve">   금정구</t>
    <phoneticPr fontId="1" type="noConversion"/>
  </si>
  <si>
    <t xml:space="preserve">    서구</t>
    <phoneticPr fontId="1" type="noConversion"/>
  </si>
  <si>
    <t xml:space="preserve">  사하구</t>
    <phoneticPr fontId="1" type="noConversion"/>
  </si>
  <si>
    <t xml:space="preserve">  영도구</t>
    <phoneticPr fontId="1" type="noConversion"/>
  </si>
  <si>
    <t xml:space="preserve">    동구</t>
    <phoneticPr fontId="1" type="noConversion"/>
  </si>
  <si>
    <t xml:space="preserve">    남구</t>
    <phoneticPr fontId="1" type="noConversion"/>
  </si>
  <si>
    <t xml:space="preserve"> 해운대구</t>
    <phoneticPr fontId="1" type="noConversion"/>
  </si>
  <si>
    <t xml:space="preserve">   동래구</t>
    <phoneticPr fontId="1" type="noConversion"/>
  </si>
  <si>
    <t xml:space="preserve">   연제구</t>
    <phoneticPr fontId="1" type="noConversion"/>
  </si>
  <si>
    <t xml:space="preserve"> 금정구</t>
    <phoneticPr fontId="1" type="noConversion"/>
  </si>
  <si>
    <t>수영구</t>
  </si>
  <si>
    <t>부산배화학교</t>
  </si>
  <si>
    <t>야구(T볼)</t>
  </si>
  <si>
    <t>09:00~10:30</t>
  </si>
  <si>
    <t>부산시 수영구 연수로 310번길 73</t>
  </si>
  <si>
    <t>051-760-2500</t>
  </si>
  <si>
    <t>현승교</t>
  </si>
  <si>
    <t>010-2564-1240</t>
  </si>
  <si>
    <t>부산구화학교</t>
  </si>
  <si>
    <t>태권도</t>
  </si>
  <si>
    <t>051-642-7100</t>
  </si>
  <si>
    <t>윤진식</t>
  </si>
  <si>
    <t>010-5131-4636</t>
  </si>
  <si>
    <t>부산동암학교</t>
  </si>
  <si>
    <t>051-758-1711</t>
  </si>
  <si>
    <t>조호종</t>
  </si>
  <si>
    <t>010-9465-7483</t>
  </si>
  <si>
    <t>부산광역시     교육청</t>
    <phoneticPr fontId="1" type="noConversion"/>
  </si>
  <si>
    <t>북구</t>
    <phoneticPr fontId="1" type="noConversion"/>
  </si>
  <si>
    <t xml:space="preserve">    북구</t>
    <phoneticPr fontId="1" type="noConversion"/>
  </si>
  <si>
    <t>금명여자고등학교</t>
    <phoneticPr fontId="1" type="noConversion"/>
  </si>
  <si>
    <t>09:00~11:00</t>
    <phoneticPr fontId="1" type="noConversion"/>
  </si>
  <si>
    <t>부산시 북구 양달로 101</t>
    <phoneticPr fontId="1" type="noConversion"/>
  </si>
  <si>
    <t>박영옥</t>
    <phoneticPr fontId="1" type="noConversion"/>
  </si>
  <si>
    <t>010-3618-1830</t>
    <phoneticPr fontId="1" type="noConversion"/>
  </si>
  <si>
    <t>051-640-1200</t>
    <phoneticPr fontId="1" type="noConversion"/>
  </si>
  <si>
    <t>051-330-8610</t>
    <phoneticPr fontId="1" type="noConversion"/>
  </si>
  <si>
    <t>기장군</t>
    <phoneticPr fontId="1" type="noConversion"/>
  </si>
  <si>
    <t>부산해마루학교</t>
    <phoneticPr fontId="1" type="noConversion"/>
  </si>
  <si>
    <t>부산시 남구 수영로123번길 54</t>
    <phoneticPr fontId="1" type="noConversion"/>
  </si>
  <si>
    <t>부산시 연제구 톳고개로 50 </t>
    <phoneticPr fontId="1" type="noConversion"/>
  </si>
  <si>
    <t>부시 기장군 정관면 모전로 23번지 </t>
    <phoneticPr fontId="1" type="noConversion"/>
  </si>
  <si>
    <t>051-720-0000</t>
    <phoneticPr fontId="1" type="noConversion"/>
  </si>
  <si>
    <t>장수경</t>
    <phoneticPr fontId="1" type="noConversion"/>
  </si>
  <si>
    <t>010-3845-3170</t>
    <phoneticPr fontId="1" type="noConversion"/>
  </si>
  <si>
    <t>부산기계공업고등학교</t>
    <phoneticPr fontId="1" type="noConversion"/>
  </si>
  <si>
    <t>배드민턴</t>
    <phoneticPr fontId="1" type="noConversion"/>
  </si>
  <si>
    <t>부산시 해운대구 해운대로 569</t>
  </si>
  <si>
    <t>051-719-0173</t>
  </si>
  <si>
    <t>안정덕</t>
  </si>
  <si>
    <t>010-8474-0175</t>
  </si>
  <si>
    <t>화명고등학교</t>
  </si>
  <si>
    <t>부산광역시 북구 화명신도시로 169</t>
  </si>
  <si>
    <t>051-330-5738</t>
  </si>
  <si>
    <t>김기호</t>
  </si>
  <si>
    <t>010-3589-6364</t>
  </si>
  <si>
    <t>대양전자통신고등학교</t>
  </si>
  <si>
    <t>608-828</t>
  </si>
  <si>
    <t>부산시 남구 지게골로 128-27</t>
  </si>
  <si>
    <t>051-640-0625</t>
  </si>
  <si>
    <t>김원국</t>
  </si>
  <si>
    <t>010-3239-4858</t>
  </si>
  <si>
    <t>부산혜성학교</t>
  </si>
  <si>
    <t>레크리에이션</t>
  </si>
  <si>
    <t>부산시 남구 진남로 166번길 10-9</t>
  </si>
  <si>
    <t>051-640-6700</t>
  </si>
  <si>
    <t>한승철</t>
  </si>
  <si>
    <t>010-3585-0571</t>
  </si>
  <si>
    <t>소계</t>
    <phoneticPr fontId="1" type="noConversion"/>
  </si>
  <si>
    <t>부산</t>
  </si>
  <si>
    <t>사하구</t>
  </si>
  <si>
    <t>서부</t>
  </si>
  <si>
    <t>감정초등학교</t>
  </si>
  <si>
    <t>티볼</t>
  </si>
  <si>
    <t>부산시 사하구 옥천로 130</t>
  </si>
  <si>
    <t>051-2200-100</t>
  </si>
  <si>
    <t>조춘호</t>
  </si>
  <si>
    <t>010-9251-5551</t>
  </si>
  <si>
    <t>감천초등학교</t>
  </si>
  <si>
    <t>09:00~10:50</t>
  </si>
  <si>
    <t>부산시 사하구 원양로 368-2번지</t>
    <phoneticPr fontId="1" type="noConversion"/>
  </si>
  <si>
    <t>051-206-9482</t>
    <phoneticPr fontId="1" type="noConversion"/>
  </si>
  <si>
    <t>박성은</t>
  </si>
  <si>
    <t>010-9879-6362</t>
  </si>
  <si>
    <t>괴정초등학교</t>
  </si>
  <si>
    <t>10:30~12:00</t>
  </si>
  <si>
    <t>부산시 사하구 낙동대로 152</t>
  </si>
  <si>
    <t>051-220-0500</t>
  </si>
  <si>
    <t>김혜영</t>
  </si>
  <si>
    <t>010-8553-6294</t>
  </si>
  <si>
    <t>구평초등학교</t>
  </si>
  <si>
    <t>부산시 사하구 사하로 9</t>
  </si>
  <si>
    <t>051-220-2541</t>
  </si>
  <si>
    <t>김형진</t>
  </si>
  <si>
    <t>010-9640-5636</t>
  </si>
  <si>
    <t>낙동초등학교</t>
  </si>
  <si>
    <t>방송댄스(무용)</t>
  </si>
  <si>
    <t>부산시 사하구 제석로 41</t>
  </si>
  <si>
    <t>051-207-7631</t>
  </si>
  <si>
    <t>김상열</t>
  </si>
  <si>
    <t>010-2582-3793</t>
  </si>
  <si>
    <t>다선초등학교</t>
  </si>
  <si>
    <t>부산시 사하구 다송로 57</t>
    <phoneticPr fontId="1" type="noConversion"/>
  </si>
  <si>
    <t>051-260-1561</t>
  </si>
  <si>
    <t>이창건</t>
  </si>
  <si>
    <t>010-6344-9788</t>
  </si>
  <si>
    <t>다송초등학교</t>
  </si>
  <si>
    <t>부산시 사하구 다대로 381번길 17</t>
  </si>
  <si>
    <t>051-260-5800</t>
  </si>
  <si>
    <t>배동한</t>
  </si>
  <si>
    <t>010-9456-0637</t>
  </si>
  <si>
    <t>몰운대초등학교</t>
  </si>
  <si>
    <t>플라잉디스크</t>
  </si>
  <si>
    <t>부산시 사하구 다대낙조2길 110</t>
  </si>
  <si>
    <t>051-290-3300</t>
    <phoneticPr fontId="1" type="noConversion"/>
  </si>
  <si>
    <t>전보경</t>
  </si>
  <si>
    <t>010-3800-9496</t>
  </si>
  <si>
    <t>보림초등학교</t>
  </si>
  <si>
    <t>킨볼</t>
  </si>
  <si>
    <t>11:00~12:30</t>
  </si>
  <si>
    <t>부산시 사하구 장림로 161번길 20</t>
  </si>
  <si>
    <t>051-260-1903</t>
  </si>
  <si>
    <t>이충헌</t>
  </si>
  <si>
    <t>010-5575-2711</t>
  </si>
  <si>
    <t>사남초등학교</t>
  </si>
  <si>
    <t>부산시사하구장평로390번길</t>
  </si>
  <si>
    <t>051-220-0400</t>
  </si>
  <si>
    <t>박애영</t>
  </si>
  <si>
    <t>010-3867-8872</t>
    <phoneticPr fontId="1" type="noConversion"/>
  </si>
  <si>
    <t>사동초등학교</t>
  </si>
  <si>
    <t>부산시 사하구 승학로 129-2</t>
    <phoneticPr fontId="1" type="noConversion"/>
  </si>
  <si>
    <t>051-200-3500</t>
  </si>
  <si>
    <t>이정은</t>
  </si>
  <si>
    <t>010-7669-0612</t>
  </si>
  <si>
    <t>사하초등학교</t>
  </si>
  <si>
    <t>부산시 사하구 낙동대로266</t>
  </si>
  <si>
    <t>051-793-7200</t>
  </si>
  <si>
    <t>이호동</t>
  </si>
  <si>
    <t>010-2016-7615</t>
  </si>
  <si>
    <t>서천초등학교</t>
  </si>
  <si>
    <t>부산시 사하구 감천로 105번길 10</t>
  </si>
  <si>
    <t>051-204-0091</t>
  </si>
  <si>
    <t>김광진</t>
  </si>
  <si>
    <t>010-3925-1972</t>
  </si>
  <si>
    <t>승학초등학교</t>
  </si>
  <si>
    <t>음악줄넘기</t>
  </si>
  <si>
    <t>09:00~10:40</t>
  </si>
  <si>
    <t>부산시 사하구 낙동대로 135번길 55</t>
    <phoneticPr fontId="1" type="noConversion"/>
  </si>
  <si>
    <t>051-208-2052</t>
  </si>
  <si>
    <t>조명옥</t>
  </si>
  <si>
    <t>010-6381-8250</t>
  </si>
  <si>
    <t>신남초등학교</t>
  </si>
  <si>
    <t>부산시 사하구 비봉로 88</t>
  </si>
  <si>
    <t>051-990-7300</t>
  </si>
  <si>
    <t>최경</t>
  </si>
  <si>
    <t>010-5676-7458</t>
  </si>
  <si>
    <t>신촌초등학교</t>
  </si>
  <si>
    <t>09:00-10:30</t>
  </si>
  <si>
    <t>부산시 사하구 다대로 135번길 34-2</t>
    <phoneticPr fontId="1" type="noConversion"/>
  </si>
  <si>
    <t>051-220-3700</t>
  </si>
  <si>
    <t>김건우</t>
  </si>
  <si>
    <t>010-9394-4435</t>
  </si>
  <si>
    <t>신평초등학교</t>
  </si>
  <si>
    <t>09:11~11:00</t>
  </si>
  <si>
    <t>부산시 사하구 장평로 299번안길 19</t>
    <phoneticPr fontId="1" type="noConversion"/>
  </si>
  <si>
    <t>051-200-5000</t>
  </si>
  <si>
    <t>최재영</t>
  </si>
  <si>
    <t>010-4553-0842</t>
  </si>
  <si>
    <t>옥천초등학교</t>
  </si>
  <si>
    <t>부산시 사하구 사하로 134</t>
  </si>
  <si>
    <t>051-200-0600</t>
  </si>
  <si>
    <t>이영운</t>
  </si>
  <si>
    <t>010-2681-5618</t>
  </si>
  <si>
    <t>을숙도초등학교</t>
  </si>
  <si>
    <t>부산시 사하구 낙동대로 581</t>
    <phoneticPr fontId="1" type="noConversion"/>
  </si>
  <si>
    <t>051-200-2800</t>
  </si>
  <si>
    <t>한승표</t>
  </si>
  <si>
    <t>010-8827-8431</t>
  </si>
  <si>
    <t>응봉초등학교</t>
  </si>
  <si>
    <t>부산시 사하구 다대낙조2길 25</t>
    <phoneticPr fontId="1" type="noConversion"/>
  </si>
  <si>
    <t>051)265-9056</t>
  </si>
  <si>
    <t>서경민</t>
  </si>
  <si>
    <t>010-7492-0350</t>
  </si>
  <si>
    <t>장림초등학교</t>
  </si>
  <si>
    <t>부산시 사하구 장림번영로 103번길 10</t>
  </si>
  <si>
    <t>051-290-2700</t>
  </si>
  <si>
    <t>김은미</t>
  </si>
  <si>
    <t>010-8477-6962</t>
  </si>
  <si>
    <t>중현초등학교</t>
  </si>
  <si>
    <t>11:00~13:00</t>
  </si>
  <si>
    <t>부산시 사하구 다대낙조2길 8</t>
  </si>
  <si>
    <t>051-266-6531</t>
  </si>
  <si>
    <t>강민정</t>
  </si>
  <si>
    <t>010-9559-3822</t>
  </si>
  <si>
    <t>하남초등학교</t>
  </si>
  <si>
    <t>부산시 사하구 하신번영로 186</t>
  </si>
  <si>
    <t>051-200-3600</t>
  </si>
  <si>
    <t>서연금</t>
  </si>
  <si>
    <t>010-9633-1817</t>
  </si>
  <si>
    <t>하단초등학교</t>
  </si>
  <si>
    <t>부산시 사하구 하신중앙로 321</t>
  </si>
  <si>
    <t>070-5031-9465</t>
    <phoneticPr fontId="1" type="noConversion"/>
  </si>
  <si>
    <t>임정훈</t>
  </si>
  <si>
    <t>010-5118-9717</t>
  </si>
  <si>
    <t>효림초등학교</t>
  </si>
  <si>
    <t>08:20~10:20</t>
  </si>
  <si>
    <t>604-845</t>
  </si>
  <si>
    <t>부산시 사하구 장평로 106길</t>
  </si>
  <si>
    <t>051-261-5220</t>
  </si>
  <si>
    <t>제상모</t>
  </si>
  <si>
    <t>010-2210-4032</t>
  </si>
  <si>
    <t>구덕초등학교</t>
  </si>
  <si>
    <t>부산시 서구 보수대로 312</t>
  </si>
  <si>
    <t>051-242-6600</t>
  </si>
  <si>
    <t>박은정</t>
  </si>
  <si>
    <t>010-2586-1820</t>
  </si>
  <si>
    <t>동신초등학교</t>
  </si>
  <si>
    <t>부산시 서구 대영로 85번길 81-19</t>
  </si>
  <si>
    <t>051-240-0700</t>
  </si>
  <si>
    <t>김동희</t>
  </si>
  <si>
    <t>010-6562-1675</t>
  </si>
  <si>
    <t>부민초등학교</t>
  </si>
  <si>
    <t>부산시 서구 고운들로 12</t>
    <phoneticPr fontId="1" type="noConversion"/>
  </si>
  <si>
    <t>051-603-2100</t>
  </si>
  <si>
    <t>민윤남</t>
  </si>
  <si>
    <t>010-2456-0473</t>
  </si>
  <si>
    <t>송도초등학교</t>
  </si>
  <si>
    <t>부산 서구 충무대로 25</t>
  </si>
  <si>
    <t>051-250-5700</t>
  </si>
  <si>
    <t>장승혁</t>
  </si>
  <si>
    <t>010-3311-2244</t>
  </si>
  <si>
    <t>아미초등학교</t>
  </si>
  <si>
    <t>부산시 서구 해돋이로 241</t>
    <phoneticPr fontId="1" type="noConversion"/>
  </si>
  <si>
    <t>051-240-6000</t>
    <phoneticPr fontId="1" type="noConversion"/>
  </si>
  <si>
    <t>최동혁</t>
  </si>
  <si>
    <t>010-4556-7295</t>
  </si>
  <si>
    <t>천마초등학교</t>
  </si>
  <si>
    <t>09:30~11:30</t>
  </si>
  <si>
    <t>부산시 사하구 천해로 7번지 38</t>
  </si>
  <si>
    <t>051-250-6701</t>
  </si>
  <si>
    <t>설병문</t>
  </si>
  <si>
    <t>010-9280-1712</t>
  </si>
  <si>
    <t>토성초등학교</t>
  </si>
  <si>
    <t>부산시 서구 구덕로134번길 45</t>
    <phoneticPr fontId="1" type="noConversion"/>
  </si>
  <si>
    <t>051-250-0800</t>
  </si>
  <si>
    <t>김경준</t>
  </si>
  <si>
    <t>010-4616-6567</t>
  </si>
  <si>
    <t>화랑초등학교</t>
  </si>
  <si>
    <t>부산시 서구 대영로 86번길 56</t>
  </si>
  <si>
    <t>051-793-7379</t>
  </si>
  <si>
    <t>임종구</t>
  </si>
  <si>
    <t>010-2614-4817</t>
  </si>
  <si>
    <t>부산알로이시오초등학교</t>
  </si>
  <si>
    <t>부산시 서구 천해로13번길 16-9</t>
  </si>
  <si>
    <t>051-231-6580</t>
  </si>
  <si>
    <t>이재훈</t>
  </si>
  <si>
    <t>010-4841-6927</t>
  </si>
  <si>
    <t>영도구</t>
  </si>
  <si>
    <t>남항초등학교</t>
  </si>
  <si>
    <t>방송댄스</t>
  </si>
  <si>
    <t>부산시 영도구 남항새싹길 55</t>
  </si>
  <si>
    <t>051-417-4142</t>
  </si>
  <si>
    <t>양명자</t>
  </si>
  <si>
    <t>010-9336-1979</t>
  </si>
  <si>
    <t>대교초등학교</t>
  </si>
  <si>
    <t>부산시 영도구 봉래나루로 246번길 19</t>
    <phoneticPr fontId="1" type="noConversion"/>
  </si>
  <si>
    <t>051-410-2500</t>
  </si>
  <si>
    <t>김보영</t>
  </si>
  <si>
    <t>010-2643-7966</t>
  </si>
  <si>
    <t>대평초등학교</t>
  </si>
  <si>
    <t>부산시 영도구 절영로 82</t>
  </si>
  <si>
    <t>051410-0503</t>
  </si>
  <si>
    <t>김승희</t>
  </si>
  <si>
    <t>010-2209-9797</t>
  </si>
  <si>
    <t>동삼초등학교</t>
  </si>
  <si>
    <t>부산시 영도구 태종로 610</t>
  </si>
  <si>
    <t>051-403-9555</t>
  </si>
  <si>
    <t>강기대</t>
  </si>
  <si>
    <t>010-5421-6596</t>
  </si>
  <si>
    <t>봉삼초등학교</t>
  </si>
  <si>
    <t>606-809</t>
  </si>
  <si>
    <t>부산시 영도구 함지로 79번길 39</t>
  </si>
  <si>
    <t>051-405-1448</t>
  </si>
  <si>
    <t>이상원</t>
  </si>
  <si>
    <t>010-5107-3623</t>
  </si>
  <si>
    <t>봉학초등학교</t>
  </si>
  <si>
    <t>부산시 영도구 태종로 242</t>
  </si>
  <si>
    <t>051-410-0863</t>
  </si>
  <si>
    <t>최병인</t>
  </si>
  <si>
    <t>010-9197-6352</t>
  </si>
  <si>
    <t>상리초등학교</t>
  </si>
  <si>
    <t>606-083</t>
  </si>
  <si>
    <t>부산시 영도구 상리로 38</t>
  </si>
  <si>
    <t>051-719-5800</t>
  </si>
  <si>
    <t>김영천</t>
  </si>
  <si>
    <t>010-4846-0173</t>
  </si>
  <si>
    <t>신선초등학교</t>
  </si>
  <si>
    <t>09:00~11:30</t>
  </si>
  <si>
    <t>부산시 영도구 산정길 17</t>
    <phoneticPr fontId="1" type="noConversion"/>
  </si>
  <si>
    <t>051-719-1301</t>
  </si>
  <si>
    <t>김재경</t>
  </si>
  <si>
    <t>010-2832-8609</t>
  </si>
  <si>
    <t>영도초등학교</t>
  </si>
  <si>
    <t>부산시 영도구 꿈나무길 41</t>
    <phoneticPr fontId="1" type="noConversion"/>
  </si>
  <si>
    <t>051-604-0102</t>
  </si>
  <si>
    <t>한세은</t>
  </si>
  <si>
    <t>010-2989-5187</t>
  </si>
  <si>
    <t>절영초등학교</t>
  </si>
  <si>
    <t>10:40~12:40</t>
  </si>
  <si>
    <t>부산시 영도구 함지로 37</t>
  </si>
  <si>
    <t>051-403-1644</t>
  </si>
  <si>
    <t>박덕주</t>
  </si>
  <si>
    <t>010-2546-7575</t>
  </si>
  <si>
    <t>중리초등학교</t>
  </si>
  <si>
    <t>부산시 영도구 와치로 286</t>
  </si>
  <si>
    <t>051-4002-502</t>
  </si>
  <si>
    <t>강현경</t>
  </si>
  <si>
    <t>010-4586-6737</t>
  </si>
  <si>
    <t>청동초등학교</t>
  </si>
  <si>
    <t>부산시 영도구 태종로 422번길 51</t>
    <phoneticPr fontId="1" type="noConversion"/>
  </si>
  <si>
    <t>051-400-2808</t>
  </si>
  <si>
    <t>박종채</t>
  </si>
  <si>
    <t>010-5209-4525</t>
  </si>
  <si>
    <t>청학초등학교</t>
  </si>
  <si>
    <t>부산시 영도구 청학로 49</t>
  </si>
  <si>
    <t>051-416-0974</t>
  </si>
  <si>
    <t>김선기</t>
  </si>
  <si>
    <t>010-6682-1565</t>
  </si>
  <si>
    <t>태종대초등학교</t>
  </si>
  <si>
    <t>뉴스포츠</t>
  </si>
  <si>
    <t>부산시 영도구 태종로802번길38</t>
  </si>
  <si>
    <t>051-405-4861</t>
  </si>
  <si>
    <t>이성현</t>
  </si>
  <si>
    <t>010-2828-4619</t>
  </si>
  <si>
    <t>광일초등학교</t>
  </si>
  <si>
    <t>09:00~12:00</t>
  </si>
  <si>
    <t>부산시 중구 중구로74</t>
  </si>
  <si>
    <t>051-603-5000</t>
    <phoneticPr fontId="1" type="noConversion"/>
  </si>
  <si>
    <t>조현진</t>
    <phoneticPr fontId="1" type="noConversion"/>
  </si>
  <si>
    <t>010-6877-9339</t>
  </si>
  <si>
    <t>보수초등학교</t>
  </si>
  <si>
    <t>부산시 중구 흑교로 74</t>
    <phoneticPr fontId="1" type="noConversion"/>
  </si>
  <si>
    <t>051-255-7975</t>
  </si>
  <si>
    <t>배의진</t>
  </si>
  <si>
    <t>010-3453-5328</t>
  </si>
  <si>
    <t>봉래초등학교</t>
  </si>
  <si>
    <t>부산시 중구 영주1동 대영로 226번길 15</t>
    <phoneticPr fontId="1" type="noConversion"/>
  </si>
  <si>
    <t>051-719-1503</t>
  </si>
  <si>
    <t>김동욱</t>
  </si>
  <si>
    <t>010-6242-0935</t>
  </si>
  <si>
    <t>다대중학교</t>
  </si>
  <si>
    <t>펜싱</t>
  </si>
  <si>
    <t>604-823</t>
  </si>
  <si>
    <t>부산시 사하구 사하로 554번길 33</t>
  </si>
  <si>
    <t>051-260-540</t>
  </si>
  <si>
    <t>김호열</t>
  </si>
  <si>
    <t>010-5480-0781</t>
  </si>
  <si>
    <t>다송중학교</t>
  </si>
  <si>
    <t>부산시 사하구 다송로 55</t>
  </si>
  <si>
    <t>051-264-7650</t>
  </si>
  <si>
    <t>정인철</t>
  </si>
  <si>
    <t>010-5506-3480</t>
  </si>
  <si>
    <t>사하중학교</t>
  </si>
  <si>
    <t xml:space="preserve">부산시 사하구 낙동대로 305번길 35 </t>
    <phoneticPr fontId="1" type="noConversion"/>
  </si>
  <si>
    <t>051-602-0105</t>
  </si>
  <si>
    <t>최윤석</t>
  </si>
  <si>
    <t>010-6223-2776</t>
  </si>
  <si>
    <t>장평중학교</t>
  </si>
  <si>
    <t>생활체조</t>
  </si>
  <si>
    <t>부산시 사하구 사하로 134-1</t>
  </si>
  <si>
    <t>051-209-7745</t>
  </si>
  <si>
    <t>이샛별</t>
  </si>
  <si>
    <t>010-4017-4297</t>
  </si>
  <si>
    <t>하남중학교</t>
  </si>
  <si>
    <t>부산시 사하구 하신번영로 206</t>
    <phoneticPr fontId="1" type="noConversion"/>
  </si>
  <si>
    <t>051-0790-8400</t>
  </si>
  <si>
    <t>이정숙</t>
  </si>
  <si>
    <t>010-2432-9310</t>
  </si>
  <si>
    <t>동주여자중학교</t>
  </si>
  <si>
    <t>치어리딩</t>
  </si>
  <si>
    <t>부산시 사하구 사리로 8번길 28</t>
  </si>
  <si>
    <t>051-207-3964</t>
  </si>
  <si>
    <t>권부영</t>
  </si>
  <si>
    <t>010-4557-4947</t>
  </si>
  <si>
    <t>삼성중학교</t>
  </si>
  <si>
    <t>부산시 사하구 감천로43번길 45-2</t>
  </si>
  <si>
    <t>051-792-5581</t>
  </si>
  <si>
    <t>김세혁</t>
  </si>
  <si>
    <t>010-5436-7655</t>
  </si>
  <si>
    <t>부산중앙여자중학교</t>
  </si>
  <si>
    <t>무용</t>
  </si>
  <si>
    <t>부산시 서구 대신로 59-32</t>
    <phoneticPr fontId="1" type="noConversion"/>
  </si>
  <si>
    <t>051-255-0750</t>
  </si>
  <si>
    <t>위현주</t>
  </si>
  <si>
    <t>010-9119-7434</t>
  </si>
  <si>
    <t>초장중학교</t>
  </si>
  <si>
    <t>부산시 서구 해돋이로 206</t>
  </si>
  <si>
    <t>051-242-1412</t>
  </si>
  <si>
    <t>정주용</t>
  </si>
  <si>
    <t>010-2704-3767</t>
  </si>
  <si>
    <t>동삼중학교</t>
  </si>
  <si>
    <t>부산시 영도구 와치로 259</t>
    <phoneticPr fontId="1" type="noConversion"/>
  </si>
  <si>
    <t>051-400-1300</t>
  </si>
  <si>
    <t>정동진</t>
  </si>
  <si>
    <t>010-8545-1173</t>
  </si>
  <si>
    <t>부산영선중학교</t>
  </si>
  <si>
    <t>부산시 영도구 영상길 83</t>
  </si>
  <si>
    <t>051-413-5607</t>
  </si>
  <si>
    <t>소연성</t>
  </si>
  <si>
    <t>010-3120-1376</t>
  </si>
  <si>
    <t>영도중학교</t>
  </si>
  <si>
    <t>럭비</t>
  </si>
  <si>
    <t>10:00 -12:00</t>
  </si>
  <si>
    <t>부산시  영도구 중리로 64</t>
    <phoneticPr fontId="1" type="noConversion"/>
  </si>
  <si>
    <t>051-404-5493</t>
  </si>
  <si>
    <t>김정기</t>
  </si>
  <si>
    <t>010-2851-8670</t>
  </si>
  <si>
    <t>남도여자중학교</t>
  </si>
  <si>
    <t>부산시 영도구 남도여중길 130</t>
  </si>
  <si>
    <t>051-416-3763</t>
  </si>
  <si>
    <t>강민준</t>
  </si>
  <si>
    <t>010-5207-6160</t>
  </si>
  <si>
    <t>해동중학교</t>
  </si>
  <si>
    <t>부산시 영도구 절영로 490번길 8-22</t>
    <phoneticPr fontId="1" type="noConversion"/>
  </si>
  <si>
    <t>051-400-2300</t>
  </si>
  <si>
    <t>어경철</t>
  </si>
  <si>
    <t>010-9395-4590</t>
  </si>
  <si>
    <t>덕원중학교</t>
  </si>
  <si>
    <t>부산시 중구 망양로 356</t>
    <phoneticPr fontId="1" type="noConversion"/>
  </si>
  <si>
    <t>051-790-8100</t>
  </si>
  <si>
    <t>김상철</t>
  </si>
  <si>
    <t>010-2790-5732</t>
  </si>
  <si>
    <t>사하구</t>
    <phoneticPr fontId="1" type="noConversion"/>
  </si>
  <si>
    <t>소계</t>
    <phoneticPr fontId="1" type="noConversion"/>
  </si>
  <si>
    <t>부산</t>
    <phoneticPr fontId="1" type="noConversion"/>
  </si>
  <si>
    <t>해운대구</t>
  </si>
  <si>
    <t>010.3510.0716</t>
  </si>
  <si>
    <t>안신영</t>
  </si>
  <si>
    <t>051.731.3834</t>
  </si>
  <si>
    <t>부산광역시 해운대구 좌동순환로 34</t>
    <phoneticPr fontId="6" type="noConversion"/>
  </si>
  <si>
    <t>신도초등학교</t>
  </si>
  <si>
    <t>해운대</t>
  </si>
  <si>
    <t>010-7162-1589</t>
  </si>
  <si>
    <t>노영석</t>
  </si>
  <si>
    <t>051-702-6266~9</t>
  </si>
  <si>
    <t>부산광역시 해운대구 좌동순환로 290</t>
  </si>
  <si>
    <t>신곡초등학교</t>
  </si>
  <si>
    <t>010-4841-9590</t>
  </si>
  <si>
    <t>김재상</t>
  </si>
  <si>
    <t>051-797-4700</t>
  </si>
  <si>
    <t>부산광역시 수영구 연수로 310번길91(망미동)</t>
  </si>
  <si>
    <t>수미초등학교</t>
  </si>
  <si>
    <t>010-4857-9109</t>
  </si>
  <si>
    <t>문해영</t>
  </si>
  <si>
    <t>051-709-6700</t>
  </si>
  <si>
    <t>부산광역시 해운대구 해운대로 1164-9</t>
  </si>
  <si>
    <t>송정초등학교</t>
  </si>
  <si>
    <t>010-7689-6262</t>
  </si>
  <si>
    <t>김현정</t>
  </si>
  <si>
    <t>051-540-2603</t>
  </si>
  <si>
    <t>부산광역시 해운대구 반송동 신반송로20</t>
  </si>
  <si>
    <t>송운초등학교</t>
  </si>
  <si>
    <t>010-7245-0718</t>
  </si>
  <si>
    <t>김신욱</t>
  </si>
  <si>
    <t>051-780-2700</t>
  </si>
  <si>
    <t>부산광역시 해운대구 해운대로 76번길 35</t>
  </si>
  <si>
    <t>10:50~12:20</t>
  </si>
  <si>
    <t>송수초등학교</t>
  </si>
  <si>
    <t>010-3918-8995</t>
  </si>
  <si>
    <t>박의택</t>
  </si>
  <si>
    <t>051-709-1000</t>
  </si>
  <si>
    <t>부산광역시 해운대구 세실로 173</t>
  </si>
  <si>
    <t>상당초등학교</t>
  </si>
  <si>
    <t>010-8494-8988</t>
  </si>
  <si>
    <t>이영준</t>
  </si>
  <si>
    <t>051-520-6500</t>
  </si>
  <si>
    <t>부산광역시 해운대구 삼어로91번길 73</t>
  </si>
  <si>
    <t>삼어초등학교</t>
  </si>
  <si>
    <t>010-2901-5154</t>
  </si>
  <si>
    <t>민경원</t>
  </si>
  <si>
    <t>051-703-0096</t>
  </si>
  <si>
    <t>부산광역시 해운대구 좌동순환로 216</t>
  </si>
  <si>
    <t>13:00~15:00</t>
  </si>
  <si>
    <t>부흥초등학교</t>
  </si>
  <si>
    <t>010-3581-2108</t>
  </si>
  <si>
    <t>윤종식</t>
  </si>
  <si>
    <t>051-754-5930</t>
  </si>
  <si>
    <t>부산광역시 수영구 망미배산로 48번길 85-15</t>
  </si>
  <si>
    <t>배산초등학교</t>
    <phoneticPr fontId="6" type="noConversion"/>
  </si>
  <si>
    <t>010-5133-7867</t>
  </si>
  <si>
    <t>이상민</t>
  </si>
  <si>
    <t>051-782-5131</t>
  </si>
  <si>
    <t>부산광역시 해운대구 재반로242번길 51-10</t>
  </si>
  <si>
    <t>여자피구</t>
  </si>
  <si>
    <t>반여초등학교</t>
  </si>
  <si>
    <t>01-6473-7178</t>
  </si>
  <si>
    <t>이승진</t>
  </si>
  <si>
    <t>051-520-0801</t>
  </si>
  <si>
    <t>부산광역시 해운대구 명장로 67번길 40-42</t>
  </si>
  <si>
    <t>반안초등학교</t>
  </si>
  <si>
    <t>010-4850-4063</t>
  </si>
  <si>
    <t>문신제</t>
  </si>
  <si>
    <t>051-540-5800</t>
  </si>
  <si>
    <t>부산광역시 해운대구 아랫반송로 30번길 37-16</t>
  </si>
  <si>
    <t>반송초등학교</t>
  </si>
  <si>
    <t>010-8477-2327</t>
  </si>
  <si>
    <t>김미지</t>
  </si>
  <si>
    <t>051-523-8171</t>
  </si>
  <si>
    <t>부산광역시 해운대구 선수촌로207번길 14</t>
  </si>
  <si>
    <t>반석초등학교</t>
  </si>
  <si>
    <t>010-3485-9277</t>
  </si>
  <si>
    <t>강정애</t>
  </si>
  <si>
    <t>051-780-2000</t>
  </si>
  <si>
    <t>부산광역시 해운대구 재반로 171</t>
  </si>
  <si>
    <t>반산초등학교</t>
  </si>
  <si>
    <t>010-9956-3129</t>
  </si>
  <si>
    <t>안형석</t>
  </si>
  <si>
    <t>051-740-2400</t>
  </si>
  <si>
    <t>부산광역시 해운대구 해운대로 349번길 10</t>
  </si>
  <si>
    <t>강동초등학교</t>
  </si>
  <si>
    <t>010-8535-4882</t>
  </si>
  <si>
    <t>김수현</t>
  </si>
  <si>
    <t>051-723-0927</t>
  </si>
  <si>
    <t>부산광역시 기장군 기장읍 차성서로 31</t>
    <phoneticPr fontId="6" type="noConversion"/>
  </si>
  <si>
    <t>대청초등학교</t>
  </si>
  <si>
    <t>010-3597-4343</t>
  </si>
  <si>
    <t>조현욱</t>
  </si>
  <si>
    <t>051-520-1310</t>
  </si>
  <si>
    <t>부산광역시 해운대구 반여로 68-11</t>
  </si>
  <si>
    <t>무정초등학교</t>
  </si>
  <si>
    <t>010-4555-3589</t>
  </si>
  <si>
    <t>최진국</t>
  </si>
  <si>
    <t>051-540-5300</t>
  </si>
  <si>
    <t>부산광역시 해운대구 반송로 839 운송초등학교</t>
    <phoneticPr fontId="6" type="noConversion"/>
  </si>
  <si>
    <t>운송초등학교</t>
  </si>
  <si>
    <t>010-3585-2025</t>
  </si>
  <si>
    <t>이향정</t>
  </si>
  <si>
    <t>051-542-8272</t>
  </si>
  <si>
    <t>부산광역시 해운대구 신반송로 11-20</t>
  </si>
  <si>
    <t>운봉초등학교</t>
  </si>
  <si>
    <t>010-3133-1759</t>
  </si>
  <si>
    <t>이경민</t>
  </si>
  <si>
    <t>051-709-6800</t>
  </si>
  <si>
    <t>부산광역시 해운대구 대천로67번길 36 양운초등학교</t>
  </si>
  <si>
    <t>배구</t>
  </si>
  <si>
    <t>양운초등학교</t>
  </si>
  <si>
    <t>010-4112-4933</t>
    <phoneticPr fontId="6" type="noConversion"/>
  </si>
  <si>
    <t>강은숙</t>
    <phoneticPr fontId="6" type="noConversion"/>
  </si>
  <si>
    <t>051-520-0100</t>
    <phoneticPr fontId="6" type="noConversion"/>
  </si>
  <si>
    <t>부산광역시 해운대구 반여로 128</t>
  </si>
  <si>
    <t>인지초등학교</t>
  </si>
  <si>
    <t>010-6287-2484</t>
  </si>
  <si>
    <t>최호준</t>
  </si>
  <si>
    <t>051-5200-400</t>
  </si>
  <si>
    <t>부산광역시 해운대구 재반로 301</t>
  </si>
  <si>
    <t>위봉초등학교</t>
  </si>
  <si>
    <t>010-5002-3173</t>
  </si>
  <si>
    <t>공나영</t>
  </si>
  <si>
    <t>051-721-0438</t>
  </si>
  <si>
    <t>부산광역시 기장군 일광면 이화로 147</t>
  </si>
  <si>
    <t>일광초등학교</t>
  </si>
  <si>
    <t>010-8620-5965</t>
  </si>
  <si>
    <t>051-701-4734</t>
  </si>
  <si>
    <t>부산광역시 해운대구 세실로 127</t>
  </si>
  <si>
    <t>좌동초등학교</t>
  </si>
  <si>
    <t>010-2281-1599</t>
  </si>
  <si>
    <t>김은영</t>
  </si>
  <si>
    <t>051-721-2768</t>
  </si>
  <si>
    <t>부산광역시 기장군 기장읍 죽성로 270</t>
  </si>
  <si>
    <t>인라인</t>
  </si>
  <si>
    <t>죽성초등학교</t>
  </si>
  <si>
    <t>010-9393-5138</t>
  </si>
  <si>
    <t>정현주</t>
  </si>
  <si>
    <t>051-740-9900</t>
  </si>
  <si>
    <t>부산광역시 해운대구 마린시티2로 10</t>
  </si>
  <si>
    <t>해원초등학교</t>
  </si>
  <si>
    <t>010-7566-6729</t>
  </si>
  <si>
    <t>남승희</t>
  </si>
  <si>
    <t>051-746-0045</t>
  </si>
  <si>
    <t>부산광역시 해운대구 중동2로 24번길 30</t>
  </si>
  <si>
    <t>해운대초등학교</t>
  </si>
  <si>
    <t>010-4542-4149</t>
  </si>
  <si>
    <t>황순필</t>
  </si>
  <si>
    <t>051-731-1724</t>
  </si>
  <si>
    <t>부산광역시 해운대구 좌동순환로402번길 32(좌동)</t>
  </si>
  <si>
    <t>09:00~10:30</t>
    <phoneticPr fontId="1" type="noConversion"/>
  </si>
  <si>
    <t>09:00~10:30</t>
    <phoneticPr fontId="6" type="noConversion"/>
  </si>
  <si>
    <t>해송초등학교</t>
  </si>
  <si>
    <t>010-2564-3209</t>
  </si>
  <si>
    <t>박도희</t>
  </si>
  <si>
    <t>051-7407-200</t>
  </si>
  <si>
    <t>부산광역시 해운대구 우동1로 104</t>
  </si>
  <si>
    <t>해동초등학교</t>
  </si>
  <si>
    <t>010-8101-5897</t>
  </si>
  <si>
    <t>김상규</t>
  </si>
  <si>
    <t>051-745-4500</t>
  </si>
  <si>
    <t>부산광역시 해운대구 해운대해변로73</t>
  </si>
  <si>
    <t>12:00~14:00</t>
  </si>
  <si>
    <t>해강초등학교</t>
  </si>
  <si>
    <t>010-5653-0361</t>
  </si>
  <si>
    <t>박은배</t>
  </si>
  <si>
    <t>051-709-3800</t>
  </si>
  <si>
    <t>부산광역시 기장군 기장읍 읍내로 120</t>
  </si>
  <si>
    <t>기장중학교</t>
  </si>
  <si>
    <t>수영구</t>
    <phoneticPr fontId="1" type="noConversion"/>
  </si>
  <si>
    <t>010-2576-5717</t>
  </si>
  <si>
    <t>박윤정</t>
  </si>
  <si>
    <t>051-790-2200</t>
  </si>
  <si>
    <t>부산광역시 수영구 광안로 21번가길 35</t>
  </si>
  <si>
    <t>0900~11:00</t>
  </si>
  <si>
    <t>광안초등학교</t>
  </si>
  <si>
    <t>010-8557-7106</t>
  </si>
  <si>
    <t>김경숙</t>
  </si>
  <si>
    <t>051-610-6687</t>
  </si>
  <si>
    <t>부산광역시 수영구 광안해변로 115</t>
  </si>
  <si>
    <t>넷볼</t>
  </si>
  <si>
    <t>광남초등학교</t>
  </si>
  <si>
    <t>010-4842-0856</t>
  </si>
  <si>
    <t>최순희</t>
  </si>
  <si>
    <t>051-610-3702</t>
  </si>
  <si>
    <t>부산광역시 수영구 남천서로 14</t>
  </si>
  <si>
    <t>남천초등학교</t>
  </si>
  <si>
    <t>010-5777-4779</t>
  </si>
  <si>
    <t>우주석</t>
  </si>
  <si>
    <t>051-796-5500</t>
  </si>
  <si>
    <t>부산광역시 수영구 수미로 35번길 27</t>
  </si>
  <si>
    <t>망미초등학교</t>
  </si>
  <si>
    <t>010-6368-6357</t>
  </si>
  <si>
    <t>강부중</t>
  </si>
  <si>
    <t>051-751-3931</t>
  </si>
  <si>
    <t>부산광역시 수영구 감포로38번길 33</t>
  </si>
  <si>
    <t>방송댄스,축구,티볼</t>
  </si>
  <si>
    <t>민안초등학교</t>
  </si>
  <si>
    <t>010-2939-6265</t>
  </si>
  <si>
    <t>강다연</t>
  </si>
  <si>
    <t>051-712-3600</t>
  </si>
  <si>
    <t>부산광역시 수영구 호암로 57(광안동)</t>
  </si>
  <si>
    <t>09:00~10:40</t>
    <phoneticPr fontId="6" type="noConversion"/>
  </si>
  <si>
    <t>호암초등학교</t>
  </si>
  <si>
    <t>기장군</t>
  </si>
  <si>
    <t>010-2866-8138</t>
  </si>
  <si>
    <t>조민수</t>
  </si>
  <si>
    <t>051-780-3700</t>
  </si>
  <si>
    <t>부산광역시 기장군 정관면 정관5로 100</t>
  </si>
  <si>
    <t>가동초등학교</t>
  </si>
  <si>
    <t>010-9661-0088</t>
  </si>
  <si>
    <t>최승훈</t>
  </si>
  <si>
    <t>051-720-8604</t>
  </si>
  <si>
    <t>부산광역시 기장군 기장읍 읍내로 69번길</t>
  </si>
  <si>
    <t>기장초등학교</t>
  </si>
  <si>
    <t>010-2932-1232</t>
  </si>
  <si>
    <t>지성철</t>
  </si>
  <si>
    <t>051-7200-503</t>
  </si>
  <si>
    <t>부산광역시 기장군 기장읍 차성로 427</t>
  </si>
  <si>
    <t>교리초등학교</t>
  </si>
  <si>
    <t>010-2524-9417</t>
  </si>
  <si>
    <t>051-721-1302</t>
  </si>
  <si>
    <t>부산광역시 기장군 기장해안로 577 대변초등학교</t>
  </si>
  <si>
    <t>대변초등학교</t>
  </si>
  <si>
    <t>011-201-3453</t>
  </si>
  <si>
    <t>이재천</t>
  </si>
  <si>
    <t>051-750-9900</t>
  </si>
  <si>
    <t>부산광역시 기장군 정관읍 정관로 674</t>
  </si>
  <si>
    <t>달산초등학교</t>
  </si>
  <si>
    <t>010-2866-8660</t>
  </si>
  <si>
    <t>김은주</t>
  </si>
  <si>
    <t>051-745-3100</t>
  </si>
  <si>
    <t>부산광역시 기장군 기장읍 소정안길 50</t>
  </si>
  <si>
    <t>씨름</t>
  </si>
  <si>
    <t>내리초등학교</t>
  </si>
  <si>
    <t>010-2624-6078</t>
  </si>
  <si>
    <t>석정호</t>
  </si>
  <si>
    <t>051-720-6701</t>
  </si>
  <si>
    <t>부산광역시 정관읍 정관1로 17</t>
  </si>
  <si>
    <t>모전초등학교</t>
  </si>
  <si>
    <t>010-2742-9636</t>
  </si>
  <si>
    <t>이운렬</t>
  </si>
  <si>
    <t>051-720-8500</t>
  </si>
  <si>
    <t>부산광역시 기장군 철마면 고촌로28번길 10</t>
  </si>
  <si>
    <t>신진초등학교</t>
  </si>
  <si>
    <t>010-4874-0922</t>
  </si>
  <si>
    <t>홍정하</t>
  </si>
  <si>
    <t>051-745-3500</t>
  </si>
  <si>
    <t>부산광역시 기장군 정관읍 정관로 460</t>
  </si>
  <si>
    <t>신정초등학교</t>
  </si>
  <si>
    <t>010-6306-7701</t>
  </si>
  <si>
    <t>우재규</t>
  </si>
  <si>
    <t>051-508-8352</t>
  </si>
  <si>
    <t>부산광역시 기장군 정관면 월평1길 21</t>
  </si>
  <si>
    <t>줄넘기</t>
  </si>
  <si>
    <t>월평초등학교</t>
  </si>
  <si>
    <t>010-9026-9217</t>
  </si>
  <si>
    <t>김현진</t>
  </si>
  <si>
    <t>051-719-9700</t>
  </si>
  <si>
    <t>부산광역시 기장군 장안읍 길천2길</t>
  </si>
  <si>
    <t>월내초등학교</t>
  </si>
  <si>
    <t>010-8290-3001</t>
  </si>
  <si>
    <t>이나경</t>
  </si>
  <si>
    <t>051-720-1504</t>
  </si>
  <si>
    <t>부산광역시 기장군 정관읍 정관로 530</t>
  </si>
  <si>
    <t>정관초등학교</t>
  </si>
  <si>
    <t>010-4164-5588</t>
  </si>
  <si>
    <t>김일곤</t>
  </si>
  <si>
    <t>051-720-4101</t>
  </si>
  <si>
    <t>부산광역시 해운대구 기장군 장안읍 좌천로 13-66</t>
  </si>
  <si>
    <t>좌천초등학교</t>
  </si>
  <si>
    <t>010-4417-6523</t>
  </si>
  <si>
    <t>김경민</t>
  </si>
  <si>
    <t>051-727-0526</t>
  </si>
  <si>
    <t>부산 기장군 일광면 칠암리 박영준길 19</t>
  </si>
  <si>
    <t>칠암초등학교</t>
  </si>
  <si>
    <t>010-3294-3539</t>
  </si>
  <si>
    <t>조성혜</t>
  </si>
  <si>
    <t>051-780-7500</t>
  </si>
  <si>
    <t>부산광역시 기장군 철마면 철마로 493</t>
  </si>
  <si>
    <t>철마초등학교</t>
  </si>
  <si>
    <t>방송댄스
(농구)</t>
    <phoneticPr fontId="6" type="noConversion"/>
  </si>
  <si>
    <t>반송여자중학교</t>
  </si>
  <si>
    <t>부산광역시 해운대구 운봉길 113(반송동)</t>
  </si>
  <si>
    <t>051-540-5400</t>
  </si>
  <si>
    <t>강표중</t>
  </si>
  <si>
    <t>010-4590-1823</t>
  </si>
  <si>
    <t>반송중학교</t>
  </si>
  <si>
    <t>부산광역시 해운대구 아랫반송로40번길 37-18, (반송동)</t>
  </si>
  <si>
    <t>051-540-0340</t>
  </si>
  <si>
    <t>조광래</t>
  </si>
  <si>
    <t>010-6688-0357</t>
  </si>
  <si>
    <t>상당중학교</t>
  </si>
  <si>
    <t>부산광역시 해운대구 대천로 103번길 48</t>
  </si>
  <si>
    <t>051-709-0663</t>
  </si>
  <si>
    <t>김대식</t>
  </si>
  <si>
    <t>010-2106-5507</t>
    <phoneticPr fontId="6" type="noConversion"/>
  </si>
  <si>
    <t>센텀중학교</t>
  </si>
  <si>
    <t>부산광역시 해운대구 센텀북대로32</t>
  </si>
  <si>
    <t>051-780-2500</t>
  </si>
  <si>
    <t>정병영</t>
  </si>
  <si>
    <t>010-9310-7766</t>
  </si>
  <si>
    <t>신곡중학교</t>
  </si>
  <si>
    <t>부산광역시 해운대구 좌동순환로 316</t>
  </si>
  <si>
    <t>051-709-9900</t>
  </si>
  <si>
    <t>정현두</t>
  </si>
  <si>
    <t>010-8841-0627</t>
  </si>
  <si>
    <t>인지중학교</t>
  </si>
  <si>
    <t>부산광역시 해운대구 반여로 142</t>
  </si>
  <si>
    <t>051-520-0700</t>
  </si>
  <si>
    <t>이동헌</t>
  </si>
  <si>
    <t>010-2011-0022</t>
  </si>
  <si>
    <t>장산중학교</t>
  </si>
  <si>
    <t>부산광역시 해운대구 선수촌로 47</t>
  </si>
  <si>
    <t>051-532-9706</t>
  </si>
  <si>
    <t>김민지</t>
  </si>
  <si>
    <t>010-5612-6049</t>
  </si>
  <si>
    <t>재송중학교</t>
  </si>
  <si>
    <t>부산광역시 해운대구 재반로165번길 16</t>
  </si>
  <si>
    <t>홍순미</t>
  </si>
  <si>
    <t>010-9324-4775</t>
  </si>
  <si>
    <t>대청중학교</t>
  </si>
  <si>
    <t>부산광역시 기장군 기장읍 차성서로 3</t>
  </si>
  <si>
    <t>051-720-0600</t>
  </si>
  <si>
    <t>김한수</t>
  </si>
  <si>
    <t>010-9517-0610</t>
  </si>
  <si>
    <t>기장군</t>
    <phoneticPr fontId="6" type="noConversion"/>
  </si>
  <si>
    <t>해운대</t>
    <phoneticPr fontId="6" type="noConversion"/>
  </si>
  <si>
    <t>모전중학교</t>
    <phoneticPr fontId="6" type="noConversion"/>
  </si>
  <si>
    <t>풋살</t>
    <phoneticPr fontId="6" type="noConversion"/>
  </si>
  <si>
    <t>10:00~12:00</t>
    <phoneticPr fontId="1" type="noConversion"/>
  </si>
  <si>
    <t>10:00~12:00</t>
    <phoneticPr fontId="6" type="noConversion"/>
  </si>
  <si>
    <t>부산광역시 기장군 정관읍 정관1로 9</t>
    <phoneticPr fontId="6" type="noConversion"/>
  </si>
  <si>
    <t>051-750-9300</t>
    <phoneticPr fontId="6" type="noConversion"/>
  </si>
  <si>
    <t>허태임</t>
    <phoneticPr fontId="6" type="noConversion"/>
  </si>
  <si>
    <t>010-4550-0584</t>
    <phoneticPr fontId="6" type="noConversion"/>
  </si>
  <si>
    <t>사상구</t>
  </si>
  <si>
    <t>010-4539-6368</t>
  </si>
  <si>
    <t>임가람</t>
  </si>
  <si>
    <t>051-310-8300</t>
  </si>
  <si>
    <t>부산시 사상구 괘감로 132번길</t>
  </si>
  <si>
    <t>감전초등학교</t>
  </si>
  <si>
    <t>북부</t>
  </si>
  <si>
    <t>010-2218-4167</t>
  </si>
  <si>
    <t>강미희</t>
  </si>
  <si>
    <t>051-313-3892</t>
  </si>
  <si>
    <t>부산시 사상구 학감대로 49</t>
  </si>
  <si>
    <t>구학초등학교</t>
  </si>
  <si>
    <t>010-3880-8999</t>
  </si>
  <si>
    <t>정홍식</t>
  </si>
  <si>
    <t>부산시 사상구 덕상로 32</t>
  </si>
  <si>
    <t>덕상초등학교</t>
  </si>
  <si>
    <t>051-309-3400</t>
    <phoneticPr fontId="1" type="noConversion"/>
  </si>
  <si>
    <t>010-8622-5621</t>
  </si>
  <si>
    <t>소경수</t>
  </si>
  <si>
    <t>051-310-9703</t>
  </si>
  <si>
    <t>부산시 사상구 엄궁로 70-7</t>
  </si>
  <si>
    <t>동궁초등학교</t>
  </si>
  <si>
    <t>010-6665-1431</t>
  </si>
  <si>
    <t>안수자</t>
  </si>
  <si>
    <t>051-329-4000</t>
  </si>
  <si>
    <t>부산시 사상구 모라로 110번길 93</t>
  </si>
  <si>
    <t>09:00~11:00</t>
    <phoneticPr fontId="1" type="noConversion"/>
  </si>
  <si>
    <t>모산초등학교</t>
  </si>
  <si>
    <t>010-3581-4767</t>
  </si>
  <si>
    <t>성하남</t>
  </si>
  <si>
    <t>051-310-7400</t>
  </si>
  <si>
    <t>부산시 사상구 모라로 64번길 46</t>
  </si>
  <si>
    <t>모라초등학교</t>
  </si>
  <si>
    <t>010-5896-3309</t>
  </si>
  <si>
    <t>장용실</t>
  </si>
  <si>
    <t>051-303-0241</t>
  </si>
  <si>
    <t>부산시 사상구 삼덕로 24(삼락동)</t>
  </si>
  <si>
    <t>09:00~11:00</t>
    <phoneticPr fontId="1" type="noConversion"/>
  </si>
  <si>
    <t>삼덕초등학교</t>
  </si>
  <si>
    <t>010-5324-0915</t>
  </si>
  <si>
    <t>안형모</t>
  </si>
  <si>
    <t>051-310-3400</t>
  </si>
  <si>
    <t>부산시 사상구 사상로223번길 100(괘법동)</t>
  </si>
  <si>
    <t>창진초등학교</t>
  </si>
  <si>
    <t>010-5553-2312</t>
  </si>
  <si>
    <t>김준호</t>
  </si>
  <si>
    <t>051-327-7471</t>
  </si>
  <si>
    <t>부산광역시 사상구 가야대로 366번길 120</t>
  </si>
  <si>
    <t>주학초등학교</t>
  </si>
  <si>
    <t>010-9918-8474</t>
  </si>
  <si>
    <t>정두용</t>
  </si>
  <si>
    <t>051-327-8522</t>
  </si>
  <si>
    <t>부산광역시 사상구 대동로 34-16</t>
  </si>
  <si>
    <t>학진초등학교</t>
  </si>
  <si>
    <t>010-7235-5858</t>
  </si>
  <si>
    <t>우현주</t>
  </si>
  <si>
    <t>051-320-5701</t>
  </si>
  <si>
    <t>부산시 사상구 대동로 205</t>
  </si>
  <si>
    <t>학장초등학교</t>
  </si>
  <si>
    <t>북구</t>
  </si>
  <si>
    <t>010-3314-3107</t>
  </si>
  <si>
    <t>백민선</t>
  </si>
  <si>
    <t>051-336-6602</t>
  </si>
  <si>
    <t>부산시 북구 구남로 14번가길 23</t>
  </si>
  <si>
    <t>구남초등학교</t>
  </si>
  <si>
    <t>010-3835-3376</t>
  </si>
  <si>
    <t>주성환</t>
  </si>
  <si>
    <t>051-315-4345</t>
  </si>
  <si>
    <t>부산시 사상구 사상로16번길 8</t>
  </si>
  <si>
    <t>괘법초등학교</t>
  </si>
  <si>
    <t>010-3321-6769</t>
  </si>
  <si>
    <t>김현규</t>
  </si>
  <si>
    <t>051-362-2183</t>
  </si>
  <si>
    <t>부산시 북구 효열로 235번길 14</t>
  </si>
  <si>
    <t>금창초등학교</t>
  </si>
  <si>
    <t>010-7151-2101</t>
  </si>
  <si>
    <t>김정모</t>
  </si>
  <si>
    <t>051-970-0300</t>
  </si>
  <si>
    <t>부산시 강서구 낙동북로 73번길 29(강동동)</t>
  </si>
  <si>
    <t>대사초등학교</t>
  </si>
  <si>
    <t>010-4172-7973</t>
  </si>
  <si>
    <t>김성주</t>
  </si>
  <si>
    <t>051-366-2700</t>
  </si>
  <si>
    <t>부산시 북구 산성로 87-10 (화명동)</t>
  </si>
  <si>
    <t>09:30~11:30</t>
    <phoneticPr fontId="1" type="noConversion"/>
  </si>
  <si>
    <t>대천리초등학교</t>
  </si>
  <si>
    <t>010-8934-2954</t>
  </si>
  <si>
    <t>안병수</t>
  </si>
  <si>
    <t>051-331-9194</t>
  </si>
  <si>
    <t>부산광역시 북구 덕천2길 10</t>
  </si>
  <si>
    <t>덕천초등학교</t>
  </si>
  <si>
    <t>010-4587-1613</t>
  </si>
  <si>
    <t>노경숙</t>
  </si>
  <si>
    <t>051-338-8363</t>
  </si>
  <si>
    <t>부산시 북구 함박봉로 42</t>
  </si>
  <si>
    <t>09:00~11;00</t>
  </si>
  <si>
    <t>덕양초등학교</t>
  </si>
  <si>
    <t>010-5312-2839</t>
  </si>
  <si>
    <t>김계연</t>
  </si>
  <si>
    <t>051-330-3600</t>
  </si>
  <si>
    <t>부산시 북구 만덕대로 39번길 45(덕천동)</t>
  </si>
  <si>
    <t>덕성초등학교</t>
  </si>
  <si>
    <t>010-6356-5397</t>
  </si>
  <si>
    <t>최성호</t>
  </si>
  <si>
    <t>051-330-6805</t>
    <phoneticPr fontId="1" type="noConversion"/>
  </si>
  <si>
    <t>부산시 북구 금곡대로 186번길 43</t>
  </si>
  <si>
    <t>명덕초등학교</t>
  </si>
  <si>
    <t>010-9557-3217</t>
  </si>
  <si>
    <t>류은경</t>
  </si>
  <si>
    <t>051-320-7610</t>
  </si>
  <si>
    <t>부산시 북구 만덕1로 72</t>
  </si>
  <si>
    <t>만덕초등학교</t>
  </si>
  <si>
    <t>010-7256-3321</t>
  </si>
  <si>
    <t>배지환</t>
  </si>
  <si>
    <t>051-790-3700</t>
  </si>
  <si>
    <t>부산시 사상구 가야대로 306번길 72</t>
  </si>
  <si>
    <t>동주초등학교</t>
  </si>
  <si>
    <t>010-4894-4645</t>
  </si>
  <si>
    <t>김장봉</t>
  </si>
  <si>
    <t>051-330-4700</t>
  </si>
  <si>
    <t>부산시 북구 화명신도시로 159</t>
  </si>
  <si>
    <t>명진초등학교</t>
  </si>
  <si>
    <t>010-8551-4500</t>
  </si>
  <si>
    <t>오대종</t>
  </si>
  <si>
    <t>051-3305-300</t>
  </si>
  <si>
    <t>부산광역시 사상구 운산로 65</t>
  </si>
  <si>
    <t>사상초등학교</t>
  </si>
  <si>
    <t>010-2223-6248</t>
  </si>
  <si>
    <t>박사라</t>
  </si>
  <si>
    <t>051-310-5500</t>
  </si>
  <si>
    <t>부산시 북구 상리로 18번길 12</t>
  </si>
  <si>
    <t>백양초등학교</t>
  </si>
  <si>
    <t>010-4240-4682</t>
    <phoneticPr fontId="1" type="noConversion"/>
  </si>
  <si>
    <t>성경미</t>
  </si>
  <si>
    <t>051-330-8900</t>
  </si>
  <si>
    <t>부산시 북구 덕천로 259번길 23</t>
  </si>
  <si>
    <t>스포츠스태킹</t>
  </si>
  <si>
    <t>백산초등학교</t>
  </si>
  <si>
    <t>010-5435-5536</t>
  </si>
  <si>
    <t>성원기</t>
  </si>
  <si>
    <t>051-330-4300</t>
  </si>
  <si>
    <t>부산시 북구 상학산복길 191</t>
  </si>
  <si>
    <t>상학초등학교</t>
  </si>
  <si>
    <t>010-6555-3394</t>
  </si>
  <si>
    <t>김능우</t>
  </si>
  <si>
    <t>051-320-5800</t>
  </si>
  <si>
    <t>부산시 사상구 괘감로 64</t>
    <phoneticPr fontId="1" type="noConversion"/>
  </si>
  <si>
    <t>10:00~11:50</t>
  </si>
  <si>
    <t>서감초등학교</t>
  </si>
  <si>
    <t>010-9811-9103</t>
  </si>
  <si>
    <t>이강희</t>
  </si>
  <si>
    <t>051-330-6600</t>
  </si>
  <si>
    <t>신천초등학교</t>
  </si>
  <si>
    <t>010-5533-7955</t>
  </si>
  <si>
    <t>진효정</t>
  </si>
  <si>
    <t>051-330-2901</t>
  </si>
  <si>
    <t>부산시 북구 함박봉로140번가길 25</t>
  </si>
  <si>
    <t>신덕초등학교</t>
  </si>
  <si>
    <t>010-2595-4890</t>
  </si>
  <si>
    <t>김현빈</t>
  </si>
  <si>
    <t>051-330-6400</t>
  </si>
  <si>
    <t>부산시 북구 효열로42</t>
  </si>
  <si>
    <t>신금초등학교</t>
  </si>
  <si>
    <t>010-7590-8521</t>
  </si>
  <si>
    <t>권기현</t>
  </si>
  <si>
    <t>051-797-6500</t>
  </si>
  <si>
    <t>부산시 북구 덕천로 132</t>
  </si>
  <si>
    <t>양천초등학교</t>
  </si>
  <si>
    <t>010-2053-6340</t>
  </si>
  <si>
    <t>최지만</t>
  </si>
  <si>
    <t>051-719-8600</t>
  </si>
  <si>
    <t>부산시 북구 팽나무로 58</t>
  </si>
  <si>
    <t>양덕초등학교</t>
  </si>
  <si>
    <t>010-8716-5693</t>
  </si>
  <si>
    <t>허다정</t>
  </si>
  <si>
    <t>051-363-8981</t>
  </si>
  <si>
    <t>부산광역시 북구 화명신도시로 53</t>
  </si>
  <si>
    <t>용수초등학교</t>
  </si>
  <si>
    <t>010-4582-9902</t>
  </si>
  <si>
    <t>오성주</t>
  </si>
  <si>
    <t>051-330-4401</t>
  </si>
  <si>
    <t>부산시 북구 용당로 15번길 20</t>
  </si>
  <si>
    <t>학사초등학교</t>
  </si>
  <si>
    <t>010-9040-0405</t>
  </si>
  <si>
    <t>이예슬</t>
  </si>
  <si>
    <t>051-366-3300</t>
  </si>
  <si>
    <t>부산시 북구 시랑로 115 포천초등학교</t>
  </si>
  <si>
    <t>포천초등학교</t>
  </si>
  <si>
    <t>010-2578-8795</t>
  </si>
  <si>
    <t>이재학</t>
  </si>
  <si>
    <t>051-330-4104</t>
  </si>
  <si>
    <t>부산시 북구 의성로23</t>
  </si>
  <si>
    <t>화정초등학교</t>
  </si>
  <si>
    <t>010-7525-0704</t>
  </si>
  <si>
    <t>김정호</t>
  </si>
  <si>
    <t>051-330-4200</t>
  </si>
  <si>
    <t>부산시 북구 화명대로 97-25(화명동)</t>
  </si>
  <si>
    <t>화잠초등학교</t>
  </si>
  <si>
    <t>010-9457-5650</t>
  </si>
  <si>
    <t>송지현</t>
  </si>
  <si>
    <t>051-366-2500</t>
  </si>
  <si>
    <t>부산시 북구 대천천길 65</t>
    <phoneticPr fontId="1" type="noConversion"/>
  </si>
  <si>
    <t>화명초등학교</t>
  </si>
  <si>
    <t>010-8505-1130</t>
  </si>
  <si>
    <t>김미령</t>
  </si>
  <si>
    <t>051-971-5144</t>
  </si>
  <si>
    <t>부산시 강서구 넉동남로 617번지</t>
  </si>
  <si>
    <t>10:40~12:10</t>
    <phoneticPr fontId="1" type="noConversion"/>
  </si>
  <si>
    <t>뉴 스포츠</t>
  </si>
  <si>
    <t>녹명초등학교</t>
  </si>
  <si>
    <t>010-4872-5847</t>
  </si>
  <si>
    <t>최홍실</t>
  </si>
  <si>
    <t>051-2600-200</t>
  </si>
  <si>
    <t>부산시 강서구 명지오션시티11로 132</t>
  </si>
  <si>
    <t>남명초등학교</t>
  </si>
  <si>
    <t>010-8530-7198</t>
  </si>
  <si>
    <t>장승우</t>
  </si>
  <si>
    <t>051-971-1446</t>
  </si>
  <si>
    <t>부산광역시 강서구 대저로 29번길 27</t>
  </si>
  <si>
    <t>대저초등학교</t>
  </si>
  <si>
    <t>010-6239-8199</t>
  </si>
  <si>
    <t>최미경</t>
  </si>
  <si>
    <t>051-973-1403</t>
  </si>
  <si>
    <t>부산시 강서구 중앙 새싹1길 48</t>
  </si>
  <si>
    <t>대저중앙초등학교</t>
  </si>
  <si>
    <t>011-9557-7915</t>
  </si>
  <si>
    <t>문주희</t>
  </si>
  <si>
    <t>051-220-1700</t>
  </si>
  <si>
    <t>부산시 강서구 명지국제6로 296</t>
  </si>
  <si>
    <t>08:50~10:20</t>
  </si>
  <si>
    <t>명지초등학교</t>
  </si>
  <si>
    <t>010-8588-7924</t>
  </si>
  <si>
    <t>손현석</t>
  </si>
  <si>
    <t>051-220-1100</t>
  </si>
  <si>
    <t>부산시 강서구 명지오션시티2로 41</t>
  </si>
  <si>
    <t>명호초등학교</t>
  </si>
  <si>
    <t>010-8578-3935</t>
  </si>
  <si>
    <t>이영주</t>
  </si>
  <si>
    <t>051-971-4428</t>
  </si>
  <si>
    <t>부산시 강서구 공항로 339번길</t>
  </si>
  <si>
    <t>배영초등학교</t>
  </si>
  <si>
    <t>010-3883-1209</t>
  </si>
  <si>
    <t>이상호</t>
  </si>
  <si>
    <t>051-831-5368</t>
  </si>
  <si>
    <t>부산시 강서구 신호산단4로 10(신호동300-2)</t>
  </si>
  <si>
    <t>축구(풋살)</t>
  </si>
  <si>
    <t>010-3591-0208</t>
  </si>
  <si>
    <t>하정현</t>
  </si>
  <si>
    <t>051-974-6800</t>
  </si>
  <si>
    <t>부산시 강서구 신호산단2로75번길 12</t>
  </si>
  <si>
    <t>신호초등학교</t>
  </si>
  <si>
    <t>010-2593-7258</t>
  </si>
  <si>
    <t>감종희</t>
  </si>
  <si>
    <t>051-220-7200</t>
  </si>
  <si>
    <t>부산시 강서구 명지오션시티 6로 72</t>
  </si>
  <si>
    <t>족구</t>
  </si>
  <si>
    <t>오션초등학교</t>
  </si>
  <si>
    <t>010-9008-6580</t>
  </si>
  <si>
    <t>이성호</t>
  </si>
  <si>
    <t>051-972-7008</t>
  </si>
  <si>
    <t>부산시 강서구 동선길 135</t>
  </si>
  <si>
    <t>10:40~12:10</t>
  </si>
  <si>
    <t>천가초등학교</t>
  </si>
  <si>
    <t>부산광역시 북구 모분재로 83(구포동)</t>
    <phoneticPr fontId="1" type="noConversion"/>
  </si>
  <si>
    <t>가락중학교</t>
  </si>
  <si>
    <t>11:30~13:00</t>
  </si>
  <si>
    <t>부산시 강서구 가락대로 1405</t>
  </si>
  <si>
    <t>051-899-0800</t>
  </si>
  <si>
    <t>이혜숙</t>
  </si>
  <si>
    <t>010-9509-7539</t>
  </si>
  <si>
    <t>구포중학교</t>
  </si>
  <si>
    <t>부산시 북구 백양대로 1016번 다길 31</t>
  </si>
  <si>
    <t>051-334-2201</t>
  </si>
  <si>
    <t>김재학</t>
  </si>
  <si>
    <t>010-4542-0783</t>
  </si>
  <si>
    <t>금명중학교</t>
  </si>
  <si>
    <t>부산시 북구 화명신도시로 210-1</t>
  </si>
  <si>
    <t>051-330-4500</t>
  </si>
  <si>
    <t>박은영</t>
  </si>
  <si>
    <t>010-4011-9922</t>
  </si>
  <si>
    <t>덕천여자중학교</t>
  </si>
  <si>
    <t>스포츠피구</t>
  </si>
  <si>
    <t>부산시 북구 의성로 47번길 45-4</t>
    <phoneticPr fontId="1" type="noConversion"/>
  </si>
  <si>
    <t>051-342-2798</t>
  </si>
  <si>
    <t>전수경</t>
  </si>
  <si>
    <t>010-7675-1984</t>
  </si>
  <si>
    <t>만덕중학교</t>
  </si>
  <si>
    <t>부산시 북구 만덕1로 52(만덕동)</t>
  </si>
  <si>
    <t>051-7969-300</t>
  </si>
  <si>
    <t>곽준수</t>
  </si>
  <si>
    <t>010-9196-5121</t>
  </si>
  <si>
    <t>양덕여자중학교</t>
  </si>
  <si>
    <t>부산시 북구 시랑로 21번길 178</t>
  </si>
  <si>
    <t>051-330-0900</t>
  </si>
  <si>
    <t>유준재</t>
  </si>
  <si>
    <t>010-3300-0626</t>
  </si>
  <si>
    <t>용수중학교</t>
  </si>
  <si>
    <t>부산시 북구 금곡대로 229번길 88</t>
  </si>
  <si>
    <t>051-309-3062</t>
  </si>
  <si>
    <t>원창희</t>
  </si>
  <si>
    <t>010-4659-1551</t>
  </si>
  <si>
    <t>주감중학교</t>
  </si>
  <si>
    <t>부산시 사상구 백양대로 530(주례동 주감중학교)</t>
  </si>
  <si>
    <t>051-314-4677</t>
  </si>
  <si>
    <t>박진길</t>
  </si>
  <si>
    <t>010-9315-7315</t>
  </si>
  <si>
    <t>동주중학교</t>
  </si>
  <si>
    <t>부산시 사상구 주례로 107</t>
    <phoneticPr fontId="1" type="noConversion"/>
  </si>
  <si>
    <t>051-322-0057</t>
  </si>
  <si>
    <t>성기재</t>
  </si>
  <si>
    <t>010-2978-0504</t>
  </si>
  <si>
    <t>학장중학교</t>
  </si>
  <si>
    <t>여자축구</t>
  </si>
  <si>
    <t>부산시 사상구 대동로 140번길60</t>
  </si>
  <si>
    <t>051-320-2500</t>
  </si>
  <si>
    <t>윤승열</t>
  </si>
  <si>
    <t>010-9921-0893</t>
  </si>
  <si>
    <t>낙동중학교</t>
  </si>
  <si>
    <t>부산시 강서구 대저로 115</t>
  </si>
  <si>
    <t>051-971-0401</t>
  </si>
  <si>
    <t>한성재</t>
  </si>
  <si>
    <t>010-7540-9284</t>
  </si>
  <si>
    <t>명호중학교</t>
  </si>
  <si>
    <t>부산시 강서구 명지오션시티 2로 100</t>
  </si>
  <si>
    <t>051-220-1200</t>
  </si>
  <si>
    <t>김병하</t>
  </si>
  <si>
    <t>010-5652-5655</t>
  </si>
  <si>
    <t>대저중학교</t>
  </si>
  <si>
    <t>부산시 강서구 공항로811번 가길</t>
  </si>
  <si>
    <t>051-973-7703</t>
  </si>
  <si>
    <t>최진용</t>
  </si>
  <si>
    <t>010-2336-9793</t>
  </si>
  <si>
    <t>금정구</t>
  </si>
  <si>
    <t>010-3112-9199</t>
  </si>
  <si>
    <t>도현정</t>
  </si>
  <si>
    <t>051-580-0600</t>
  </si>
  <si>
    <t>부산시 금정구 기찰로 22번길 37</t>
  </si>
  <si>
    <t>금양중학교</t>
  </si>
  <si>
    <t>동래</t>
  </si>
  <si>
    <t>010-7520-1819</t>
  </si>
  <si>
    <t>최지이</t>
  </si>
  <si>
    <t>051-580-5700</t>
  </si>
  <si>
    <t>부산시 금정구 금강로453번길 26-12</t>
  </si>
  <si>
    <t>힙합댄스</t>
  </si>
  <si>
    <t>구서여자중학교</t>
    <phoneticPr fontId="1" type="noConversion"/>
  </si>
  <si>
    <t>부곡중학교</t>
  </si>
  <si>
    <t>부산시 금정구 동부곡로15번길 102-20</t>
  </si>
  <si>
    <t>051-516-6530</t>
  </si>
  <si>
    <t>윤상희</t>
  </si>
  <si>
    <t>010-2051-6700</t>
  </si>
  <si>
    <t>장전중학교</t>
  </si>
  <si>
    <t>부산시 금정구 금샘로 18번길 39</t>
  </si>
  <si>
    <t>051-580-4300</t>
  </si>
  <si>
    <t>조덕기</t>
  </si>
  <si>
    <t>010-8484-6455</t>
  </si>
  <si>
    <t>동래구</t>
  </si>
  <si>
    <t>동래구</t>
    <phoneticPr fontId="1" type="noConversion"/>
  </si>
  <si>
    <t>010-6283-6364</t>
  </si>
  <si>
    <t>유미자</t>
  </si>
  <si>
    <t>051-510-5700</t>
  </si>
  <si>
    <t>부산시 금정구 가마실로 56</t>
  </si>
  <si>
    <t>부곡여자중학교</t>
  </si>
  <si>
    <t>010-9452-7351</t>
  </si>
  <si>
    <t>박영곤</t>
  </si>
  <si>
    <t>051-790-0800</t>
  </si>
  <si>
    <t>부산시 동래구 충렬대로181번길109</t>
  </si>
  <si>
    <t>동래중학교</t>
  </si>
  <si>
    <t>010-9463-8283</t>
  </si>
  <si>
    <t>김무희</t>
  </si>
  <si>
    <t>051-790-6375</t>
  </si>
  <si>
    <t>부산동래구온천천로531번길49</t>
  </si>
  <si>
    <t>남일중학교</t>
  </si>
  <si>
    <t>010-4572-2134</t>
  </si>
  <si>
    <t>조영준</t>
  </si>
  <si>
    <t>051-580-0700</t>
    <phoneticPr fontId="1" type="noConversion"/>
  </si>
  <si>
    <t>부산시 금정구 금단로 114</t>
  </si>
  <si>
    <t>남산중학교</t>
  </si>
  <si>
    <t>010-5377-7801</t>
  </si>
  <si>
    <t>신상호</t>
  </si>
  <si>
    <t>051-500-1792</t>
  </si>
  <si>
    <t>부산광역시 동래구 쇠미로 129번길 28 </t>
    <phoneticPr fontId="1" type="noConversion"/>
  </si>
  <si>
    <t>온천중학교</t>
  </si>
  <si>
    <t>010-8362-1212</t>
    <phoneticPr fontId="1" type="noConversion"/>
  </si>
  <si>
    <t>김정련</t>
  </si>
  <si>
    <t>070-4330-0310</t>
  </si>
  <si>
    <t>부산시 연제구 톳고개로 16</t>
  </si>
  <si>
    <t>연천중학교</t>
  </si>
  <si>
    <t>010-2583-8373</t>
  </si>
  <si>
    <t>김주만</t>
  </si>
  <si>
    <t>051-790-0700</t>
  </si>
  <si>
    <t>부산시 동래구 온천천로 513</t>
  </si>
  <si>
    <t>안락중학교</t>
  </si>
  <si>
    <t>010-5520-8930</t>
  </si>
  <si>
    <t>최상호</t>
  </si>
  <si>
    <t>051-501-2561</t>
  </si>
  <si>
    <t>부산시 동래구 쇠미로 51번길 30</t>
  </si>
  <si>
    <t>사직중학교</t>
  </si>
  <si>
    <t>010-3572-8220</t>
  </si>
  <si>
    <t>정윤아</t>
  </si>
  <si>
    <t>051-590-0800</t>
  </si>
  <si>
    <t>부산시 동래구 사직로 91</t>
  </si>
  <si>
    <t>사직여자중학교</t>
  </si>
  <si>
    <t>010-8180-8482</t>
  </si>
  <si>
    <t>한명주</t>
  </si>
  <si>
    <t>051-527-4427</t>
  </si>
  <si>
    <t>부산시 동래구 명장로 67번길 14-22</t>
  </si>
  <si>
    <t>인라인스케이트</t>
  </si>
  <si>
    <t>혜화여자중학교</t>
  </si>
  <si>
    <t>010-8948-3839</t>
  </si>
  <si>
    <t>황동우</t>
  </si>
  <si>
    <t>051-790-8900</t>
    <phoneticPr fontId="1" type="noConversion"/>
  </si>
  <si>
    <t>동래구 충렬사로 51번길 61</t>
  </si>
  <si>
    <t>학산여자중학교</t>
  </si>
  <si>
    <t>010-4551-5629</t>
  </si>
  <si>
    <t>오경식</t>
  </si>
  <si>
    <t>051-555-4456</t>
  </si>
  <si>
    <t>부산시 동래구 시실로 19-39</t>
  </si>
  <si>
    <t>동해중학교</t>
  </si>
  <si>
    <t>010-3580-4000</t>
  </si>
  <si>
    <t>박철민</t>
  </si>
  <si>
    <t>051-504-6731</t>
  </si>
  <si>
    <t>부산광역시 연제구 해맞이로 109번길 61</t>
  </si>
  <si>
    <t>거성중학교</t>
  </si>
  <si>
    <t>010-5506-4587</t>
  </si>
  <si>
    <t>정원식</t>
  </si>
  <si>
    <t>051-500-9192</t>
  </si>
  <si>
    <t>부산시 연제구 교대로 24</t>
  </si>
  <si>
    <t>부산교육대학교부설초</t>
  </si>
  <si>
    <t>010-5209-7655</t>
  </si>
  <si>
    <t>고병기</t>
  </si>
  <si>
    <t>051-516-2994</t>
  </si>
  <si>
    <t>부산시 금정구 구서중앙로 35</t>
  </si>
  <si>
    <t>구서초등학교</t>
  </si>
  <si>
    <t>010-5524-1053</t>
  </si>
  <si>
    <t>이민기</t>
  </si>
  <si>
    <t>051-590-0600</t>
  </si>
  <si>
    <t>부산시 동래구 사직북로28번길 125</t>
  </si>
  <si>
    <t>금강초등학교</t>
  </si>
  <si>
    <t>010-2570-7012</t>
  </si>
  <si>
    <t>051-517-5400</t>
  </si>
  <si>
    <t>부산광역시 금정구 중리1길 15</t>
  </si>
  <si>
    <t>금성초등학교</t>
  </si>
  <si>
    <t>010-2517-8585</t>
  </si>
  <si>
    <t>남경림</t>
  </si>
  <si>
    <t>051-790-0500</t>
  </si>
  <si>
    <t>부산시 동래구 쇠미로 131(온천3동 1602)</t>
  </si>
  <si>
    <t>08:30~10:30</t>
  </si>
  <si>
    <t>달북초등학교</t>
    <phoneticPr fontId="1" type="noConversion"/>
  </si>
  <si>
    <t>010-7574-6774</t>
  </si>
  <si>
    <t>최은미</t>
  </si>
  <si>
    <t>051-550-8600</t>
  </si>
  <si>
    <t>부산시 동래구 동래로 173</t>
  </si>
  <si>
    <t>내성초등학교</t>
  </si>
  <si>
    <t>010-8479-1329</t>
  </si>
  <si>
    <t>김정수</t>
  </si>
  <si>
    <t>051-792-0400</t>
  </si>
  <si>
    <t>부산시 동래구 중앙대로 1335번길 38</t>
  </si>
  <si>
    <t>내산초등학교</t>
  </si>
  <si>
    <t>010-9135-3786</t>
  </si>
  <si>
    <t>하기상</t>
  </si>
  <si>
    <t>051-504-0252</t>
  </si>
  <si>
    <t>부산시 동래구 쇠미로 81번길 7</t>
  </si>
  <si>
    <t>우슈</t>
  </si>
  <si>
    <t>사직초등학교</t>
  </si>
  <si>
    <t>010-2499-9816</t>
  </si>
  <si>
    <t>김정은</t>
  </si>
  <si>
    <t>051-504-9666</t>
  </si>
  <si>
    <t>부산시 동래구 충렬대로 100번길 83</t>
  </si>
  <si>
    <t>미남초등학교</t>
  </si>
  <si>
    <t>010-4854-2180</t>
  </si>
  <si>
    <t>정봉재</t>
  </si>
  <si>
    <t>051-529-0644</t>
  </si>
  <si>
    <t>부산광역시 동래구 복천로 121</t>
  </si>
  <si>
    <t>명장초등학교</t>
  </si>
  <si>
    <t>010-6567-0915</t>
  </si>
  <si>
    <t>오춘석</t>
  </si>
  <si>
    <t>051-524-7837</t>
  </si>
  <si>
    <t>부산광역시 동래구 명서로 121</t>
  </si>
  <si>
    <t>10:00~11:00</t>
  </si>
  <si>
    <t>명서초등학교</t>
  </si>
  <si>
    <t>010-3867-5174</t>
  </si>
  <si>
    <t>강훈진</t>
  </si>
  <si>
    <t>051-713-6801</t>
  </si>
  <si>
    <t>부산 동래구 동래로 91</t>
  </si>
  <si>
    <t>명륜초등학교</t>
  </si>
  <si>
    <t>010-3571-4717</t>
  </si>
  <si>
    <t>윤현옥</t>
  </si>
  <si>
    <t>051-550-5700</t>
  </si>
  <si>
    <t>부산시 동래구 명장로 63번길</t>
  </si>
  <si>
    <t>명동초등학교</t>
  </si>
  <si>
    <t>010-6282-3600</t>
  </si>
  <si>
    <t>오종환</t>
  </si>
  <si>
    <t>051-590-0500</t>
  </si>
  <si>
    <t>부산광역시 동래구 여고로63번 가길 12</t>
  </si>
  <si>
    <t>여고초등학교</t>
  </si>
  <si>
    <t>010-2509-3555</t>
  </si>
  <si>
    <t>강준석</t>
  </si>
  <si>
    <t>051-520-1600</t>
  </si>
  <si>
    <t>부산시 동래구 연안로 63</t>
  </si>
  <si>
    <t>안진초등학교</t>
  </si>
  <si>
    <t>010-8557-4428</t>
  </si>
  <si>
    <t>박원길</t>
  </si>
  <si>
    <t>051-713-8500</t>
  </si>
  <si>
    <t>부산시 동래구 명안로 53번길 22</t>
  </si>
  <si>
    <t>안락초등학교</t>
  </si>
  <si>
    <t>010-3939-3188</t>
  </si>
  <si>
    <t>김윤옥</t>
  </si>
  <si>
    <t>051-520-6600</t>
  </si>
  <si>
    <t>부산시 동래구 연안로 46</t>
  </si>
  <si>
    <t>안남초등학교</t>
  </si>
  <si>
    <t>010-2215-7817</t>
  </si>
  <si>
    <t>신용극</t>
  </si>
  <si>
    <t>051-550-8700</t>
  </si>
  <si>
    <t>부산시 동래구 온천천로 215</t>
  </si>
  <si>
    <t>수안초등학교</t>
  </si>
  <si>
    <t>010-4088-9546</t>
  </si>
  <si>
    <t>장홍만</t>
  </si>
  <si>
    <t>051-500-0400</t>
  </si>
  <si>
    <t>부산시 동래구 사직로 78</t>
  </si>
  <si>
    <t>08:30~10:00</t>
  </si>
  <si>
    <t>예원초등학교</t>
  </si>
  <si>
    <t>010-5135-1014</t>
  </si>
  <si>
    <t>김성종</t>
  </si>
  <si>
    <t>051-550-7872</t>
  </si>
  <si>
    <t>부산 동래구 충렬대로 127번길 124</t>
  </si>
  <si>
    <t>온천초등학교</t>
    <phoneticPr fontId="1" type="noConversion"/>
  </si>
  <si>
    <t>동래구</t>
    <phoneticPr fontId="1" type="noConversion"/>
  </si>
  <si>
    <t>010-6450-8922</t>
  </si>
  <si>
    <t>조정선</t>
  </si>
  <si>
    <t>070-4738-3834</t>
  </si>
  <si>
    <t>부산시 연제구 토현로 48</t>
    <phoneticPr fontId="1" type="noConversion"/>
  </si>
  <si>
    <t>토현초등학교</t>
  </si>
  <si>
    <t>010-2045-7814</t>
  </si>
  <si>
    <t>정대상</t>
  </si>
  <si>
    <t>051-997-4100</t>
  </si>
  <si>
    <t>부산시 동래구 안락로 125번길 22</t>
  </si>
  <si>
    <t>충렬초등학교</t>
  </si>
  <si>
    <t>010-5271-0395</t>
  </si>
  <si>
    <t>김성은</t>
  </si>
  <si>
    <t>051-508-2362</t>
  </si>
  <si>
    <t>부산시 금정구 대두로 2(두구동)</t>
  </si>
  <si>
    <t>공덕초등학교</t>
  </si>
  <si>
    <t>010-7525-5673</t>
  </si>
  <si>
    <t>이춘영</t>
  </si>
  <si>
    <t>051-519-0800</t>
  </si>
  <si>
    <t>부산광역시 금정구 금샘로 525(남산동)</t>
  </si>
  <si>
    <t>금샘초등학교</t>
  </si>
  <si>
    <t>010-3294-0122</t>
  </si>
  <si>
    <t>전상은</t>
  </si>
  <si>
    <t>051-531-3594</t>
  </si>
  <si>
    <t>부산시 금정구 금사로57번길 24(서동)</t>
  </si>
  <si>
    <t>금사초등학교</t>
  </si>
  <si>
    <t>010-3555-1707</t>
  </si>
  <si>
    <t>박 일</t>
  </si>
  <si>
    <t>051-719-8374</t>
  </si>
  <si>
    <t>부산시 금정구 소정로 31</t>
  </si>
  <si>
    <t>금빛초등학교</t>
    <phoneticPr fontId="1" type="noConversion"/>
  </si>
  <si>
    <t>010-9545-6376</t>
  </si>
  <si>
    <t>강용덕</t>
  </si>
  <si>
    <t>051-719-5400</t>
  </si>
  <si>
    <t>부산시 금정구 식물원로 44번길</t>
  </si>
  <si>
    <t>금정초등학교</t>
  </si>
  <si>
    <t>010-4813-3583</t>
  </si>
  <si>
    <t>김창현</t>
  </si>
  <si>
    <t>051-5500-400</t>
  </si>
  <si>
    <t>부산시 금정구 중앙대로 1755</t>
  </si>
  <si>
    <t>금양초등학교</t>
  </si>
  <si>
    <t>010-5333-8244</t>
  </si>
  <si>
    <t>서순희</t>
  </si>
  <si>
    <t>051-550-5100</t>
    <phoneticPr fontId="1" type="noConversion"/>
  </si>
  <si>
    <t>부산시 금정구 금강로 614</t>
  </si>
  <si>
    <t>09:30~11:30</t>
    <phoneticPr fontId="1" type="noConversion"/>
  </si>
  <si>
    <t>남산초등학교</t>
  </si>
  <si>
    <t>010-7687-3911</t>
  </si>
  <si>
    <t>정이훈</t>
  </si>
  <si>
    <t>051-580-0400</t>
  </si>
  <si>
    <t>부산시 금정구 중앙대로 1893번길 33</t>
  </si>
  <si>
    <t>두실초등학교</t>
  </si>
  <si>
    <t>010-2549-9772</t>
  </si>
  <si>
    <t>강연희</t>
  </si>
  <si>
    <t>070-8620-7000</t>
  </si>
  <si>
    <t>부산광역시 금정구 동현로 36</t>
  </si>
  <si>
    <t>동현초등학교</t>
    <phoneticPr fontId="1" type="noConversion"/>
  </si>
  <si>
    <t>010-5715-3438</t>
  </si>
  <si>
    <t>권은숙</t>
  </si>
  <si>
    <t>051-531-2054</t>
  </si>
  <si>
    <t>부산시 금정구 옥봉로 5</t>
  </si>
  <si>
    <t>동상초등학교</t>
  </si>
  <si>
    <t>010-2553-9265</t>
  </si>
  <si>
    <t>문혜경</t>
  </si>
  <si>
    <t>051-712-5200</t>
  </si>
  <si>
    <t>부산시 동래구 충렬대로 272번길 34</t>
  </si>
  <si>
    <t>낙민초등학교</t>
  </si>
  <si>
    <t>010-2299-3720</t>
  </si>
  <si>
    <t>김진현</t>
  </si>
  <si>
    <t>051-502-8876</t>
  </si>
  <si>
    <t>부산시 연제구 교대로 24번길 36</t>
  </si>
  <si>
    <t>거학초등학교</t>
  </si>
  <si>
    <t>010-3288-3855</t>
  </si>
  <si>
    <t>신근수</t>
  </si>
  <si>
    <t>051-7500-500</t>
  </si>
  <si>
    <t>부산시 연제구 과정로 164번길 37</t>
  </si>
  <si>
    <t>과정초등학교</t>
  </si>
  <si>
    <t>010-3133-0530</t>
  </si>
  <si>
    <t>주유언</t>
  </si>
  <si>
    <t>051-863-2965</t>
  </si>
  <si>
    <t>부산시 연제구 쌍미천로 44번길 17</t>
  </si>
  <si>
    <t>동명초등학교</t>
  </si>
  <si>
    <t>010-5140-0954</t>
  </si>
  <si>
    <t>신소연</t>
  </si>
  <si>
    <t>051-520-5300</t>
  </si>
  <si>
    <t>부산시 금정구 명서로 48</t>
  </si>
  <si>
    <t>서명초등학교</t>
  </si>
  <si>
    <t>010-4553-5039</t>
  </si>
  <si>
    <t>이한성</t>
  </si>
  <si>
    <t>051-523-9247</t>
  </si>
  <si>
    <t>부산시 금정구 동현로 147</t>
  </si>
  <si>
    <t>서동초등학교</t>
    <phoneticPr fontId="1" type="noConversion"/>
  </si>
  <si>
    <t>010-7517-8981</t>
  </si>
  <si>
    <t>안해옥</t>
  </si>
  <si>
    <t>051-524-8102</t>
  </si>
  <si>
    <t>부산 금정구 윤산로 279</t>
  </si>
  <si>
    <t>라인댄스</t>
  </si>
  <si>
    <t>서곡초등학교</t>
  </si>
  <si>
    <t>010-2042-3501</t>
  </si>
  <si>
    <t>신동우</t>
  </si>
  <si>
    <t>051-867-8211</t>
  </si>
  <si>
    <t>부산광역시 연제구 중앙대로 1065번길 14</t>
  </si>
  <si>
    <t>연제초등학교</t>
  </si>
  <si>
    <t>010-2577-0654</t>
  </si>
  <si>
    <t>임재문</t>
  </si>
  <si>
    <t>051-790-6700</t>
  </si>
  <si>
    <t>부산시 연제구 신금로23번길 30</t>
  </si>
  <si>
    <t>연신초등학교</t>
  </si>
  <si>
    <t>010-2477-1828</t>
  </si>
  <si>
    <t>김윤영</t>
  </si>
  <si>
    <t>051-790-5403</t>
  </si>
  <si>
    <t>부산시 연제구 거제천로270번길 30</t>
  </si>
  <si>
    <t>10:20~12:10</t>
  </si>
  <si>
    <t>연서초등학교</t>
  </si>
  <si>
    <t>010-2339-7850</t>
  </si>
  <si>
    <t>조정미</t>
  </si>
  <si>
    <t>051-860-8300</t>
  </si>
  <si>
    <t>부산시 연제구 금련로 38번길 84(연산동)</t>
  </si>
  <si>
    <t>연미초등학교</t>
  </si>
  <si>
    <t>010-9518-9373</t>
  </si>
  <si>
    <t>김종현</t>
  </si>
  <si>
    <t>051-853-7172</t>
  </si>
  <si>
    <t>부산광역시 연제구 고분로 56번길 40</t>
  </si>
  <si>
    <t>연동초등학교</t>
  </si>
  <si>
    <t>010-2578-9941</t>
  </si>
  <si>
    <t>이기봉</t>
  </si>
  <si>
    <t>051-506-0393</t>
  </si>
  <si>
    <t>부산시 연제구 종합운동장로 12번길 15</t>
  </si>
  <si>
    <t>창신초등학교</t>
  </si>
  <si>
    <t>010-7545-5016</t>
  </si>
  <si>
    <t>박선주</t>
  </si>
  <si>
    <t>070-4346-2001</t>
  </si>
  <si>
    <t>부산시 금정구 수림로 90</t>
  </si>
  <si>
    <t>스포츠 피구</t>
  </si>
  <si>
    <t>장전초등학교</t>
  </si>
  <si>
    <t>010-9959-6187</t>
  </si>
  <si>
    <t>옥원경</t>
  </si>
  <si>
    <t>051-515-3606</t>
  </si>
  <si>
    <t>부산시 금정구 금강로 453번길 26-7</t>
  </si>
  <si>
    <t>장서초등학교</t>
  </si>
  <si>
    <t>010-2632-8833</t>
  </si>
  <si>
    <t>051-719-5300</t>
  </si>
  <si>
    <t>부산시 금정구 금사로 217</t>
  </si>
  <si>
    <t>회동초등학교</t>
  </si>
  <si>
    <t>010-3872-9544</t>
  </si>
  <si>
    <t>김영아</t>
  </si>
  <si>
    <t>051-512-0710</t>
  </si>
  <si>
    <t>부산시 금정구 동부곡로 27번 라길 20</t>
  </si>
  <si>
    <t>현곡초등학교</t>
  </si>
  <si>
    <t>010-3139-8166</t>
  </si>
  <si>
    <t>051-580-9303</t>
  </si>
  <si>
    <t>부산광역시 금정구 팔송로 6</t>
    <phoneticPr fontId="1" type="noConversion"/>
  </si>
  <si>
    <t>청룡초등학교</t>
  </si>
  <si>
    <t>남구</t>
    <phoneticPr fontId="1" type="noConversion"/>
  </si>
  <si>
    <t>남부</t>
  </si>
  <si>
    <t>대남초등학교</t>
  </si>
  <si>
    <t>051-622-9434</t>
  </si>
  <si>
    <t>우대경</t>
  </si>
  <si>
    <t>010-2588-7558</t>
  </si>
  <si>
    <t>대연초등학교</t>
  </si>
  <si>
    <t>부산시 남구 진남로18번길11</t>
  </si>
  <si>
    <t>051-610-7600</t>
  </si>
  <si>
    <t>이병옥</t>
  </si>
  <si>
    <t>010-3444-5258</t>
  </si>
  <si>
    <t>대천초등학교</t>
  </si>
  <si>
    <t>핸드볼</t>
  </si>
  <si>
    <t>12:00~13:30</t>
  </si>
  <si>
    <t>051-622-3101</t>
  </si>
  <si>
    <t>이성희</t>
  </si>
  <si>
    <t>010-7370-5981</t>
  </si>
  <si>
    <t>동천초등학교</t>
  </si>
  <si>
    <t>부산 남구 석포로 26번길 22</t>
  </si>
  <si>
    <t>051-644-2853</t>
  </si>
  <si>
    <t>010-7448-5805</t>
  </si>
  <si>
    <t>동항초등학교</t>
  </si>
  <si>
    <t>부산시 남구 우암로 42(감만동)</t>
  </si>
  <si>
    <t>051-646-0296</t>
  </si>
  <si>
    <t>전계영</t>
  </si>
  <si>
    <t>010-8482-2475</t>
  </si>
  <si>
    <t>백운초등학교</t>
  </si>
  <si>
    <t>부산시 남구 동명로 76</t>
  </si>
  <si>
    <t>051-790-8700</t>
  </si>
  <si>
    <t>박계경</t>
  </si>
  <si>
    <t>010-3936-5368</t>
  </si>
  <si>
    <t>석포초등학교</t>
  </si>
  <si>
    <t>부산광역시 남구 석포로86길 76</t>
  </si>
  <si>
    <t>051-629-9200</t>
  </si>
  <si>
    <t>장현주</t>
  </si>
  <si>
    <t>010-8534-6449</t>
  </si>
  <si>
    <t>신연초등학교</t>
  </si>
  <si>
    <t>10:30~12:30</t>
  </si>
  <si>
    <t>부산시 남구 유엔로25번길 66</t>
  </si>
  <si>
    <t>051-630-8827</t>
  </si>
  <si>
    <t>최연재</t>
  </si>
  <si>
    <t>010-7750-1193</t>
  </si>
  <si>
    <t>연포초등학교</t>
  </si>
  <si>
    <t>부산시 남구 진남로 120-5</t>
  </si>
  <si>
    <t>051-645-7464</t>
  </si>
  <si>
    <t>이한희</t>
  </si>
  <si>
    <t>010-8238-1412</t>
  </si>
  <si>
    <t>오륙도초등학교</t>
  </si>
  <si>
    <t>부산시 남구 오륙도로 57</t>
  </si>
  <si>
    <t>051-610-6802</t>
  </si>
  <si>
    <t>한미화</t>
  </si>
  <si>
    <t>010-6363-6380</t>
  </si>
  <si>
    <t>용문초등학교</t>
  </si>
  <si>
    <t>부산시 남구 신선로 542</t>
  </si>
  <si>
    <t>051-623-4864</t>
  </si>
  <si>
    <t>박명진</t>
  </si>
  <si>
    <t>010-5156-9279</t>
  </si>
  <si>
    <t>용산초등학교</t>
  </si>
  <si>
    <t>부산시 남구 동명로 176번길 55</t>
  </si>
  <si>
    <t>051-610-7304</t>
  </si>
  <si>
    <t>010-7667-9756</t>
  </si>
  <si>
    <t>용호초등학교</t>
  </si>
  <si>
    <t>608-832</t>
  </si>
  <si>
    <t>부산시 남구 용호로 42번길 94</t>
  </si>
  <si>
    <t>051-718-2204</t>
  </si>
  <si>
    <t>정유미</t>
  </si>
  <si>
    <t>010-2634-0017</t>
  </si>
  <si>
    <t>운산초등학교</t>
  </si>
  <si>
    <t>음악 줄넘기</t>
  </si>
  <si>
    <t>부산시 남구 용호로 269번길 89</t>
  </si>
  <si>
    <t>051-626-1202</t>
  </si>
  <si>
    <t>전상수</t>
  </si>
  <si>
    <t>010-4035-5265</t>
  </si>
  <si>
    <t>동구</t>
    <phoneticPr fontId="1" type="noConversion"/>
  </si>
  <si>
    <t>동일중앙초등학교</t>
  </si>
  <si>
    <t>부산시 동구 구봉로 46(수정동)</t>
  </si>
  <si>
    <t>051-4600-100</t>
  </si>
  <si>
    <t>백정해</t>
  </si>
  <si>
    <t>010-5547-6045</t>
  </si>
  <si>
    <t>범일초등학교</t>
  </si>
  <si>
    <t>부산시 동구 증산서로55(범일동)</t>
  </si>
  <si>
    <t>051-630-6000</t>
  </si>
  <si>
    <t>방미선</t>
  </si>
  <si>
    <t>010-5184-4520</t>
  </si>
  <si>
    <t>성남초등학교</t>
  </si>
  <si>
    <t>부산시 동구 범일로 53번길 14</t>
  </si>
  <si>
    <t>051-646-9637</t>
  </si>
  <si>
    <t>전승혁</t>
  </si>
  <si>
    <t>010-2257-0359</t>
  </si>
  <si>
    <t>수성초등학교</t>
  </si>
  <si>
    <t>부산시 동구 망양로 807</t>
  </si>
  <si>
    <t>051-466-1837</t>
  </si>
  <si>
    <t>하숙희</t>
  </si>
  <si>
    <t>010-3674-7493</t>
  </si>
  <si>
    <t>수정초등학교</t>
  </si>
  <si>
    <t>부산광역시 동구 진성로29(수정동)</t>
  </si>
  <si>
    <t>051-466-1775</t>
  </si>
  <si>
    <t>권태환</t>
  </si>
  <si>
    <t>010-9878-3728</t>
  </si>
  <si>
    <t>좌성초등학교</t>
  </si>
  <si>
    <t>부산시 동구 증산동로 59</t>
  </si>
  <si>
    <t>051-646-7246</t>
  </si>
  <si>
    <t>손미영</t>
  </si>
  <si>
    <t>010-5547-2585</t>
  </si>
  <si>
    <t>부산시 동구 증산서로 18</t>
  </si>
  <si>
    <t>051-647-2772</t>
  </si>
  <si>
    <t>한유경</t>
  </si>
  <si>
    <t>010-9237-2373</t>
  </si>
  <si>
    <t>초량초등학교</t>
  </si>
  <si>
    <t>부산광역시 동구 초량상로 49</t>
  </si>
  <si>
    <t>051-468-5117</t>
  </si>
  <si>
    <t>박장준</t>
  </si>
  <si>
    <t>010-3597-9007</t>
  </si>
  <si>
    <t>부산진구</t>
  </si>
  <si>
    <t>부산진구</t>
    <phoneticPr fontId="1" type="noConversion"/>
  </si>
  <si>
    <t>가남초등학교</t>
  </si>
  <si>
    <t>탁구, 줄넘기</t>
  </si>
  <si>
    <t>부산시 부산진구 엄광로 325</t>
  </si>
  <si>
    <t>051-893-2702</t>
  </si>
  <si>
    <t>김형섭</t>
  </si>
  <si>
    <t>010-2578-5708</t>
  </si>
  <si>
    <t>가산초등학교</t>
  </si>
  <si>
    <t>614-803</t>
  </si>
  <si>
    <t>051-892-9765</t>
  </si>
  <si>
    <t>정창선</t>
  </si>
  <si>
    <t>010-7677-6784</t>
  </si>
  <si>
    <t>가야초등학교</t>
  </si>
  <si>
    <t>단체줄넘기</t>
  </si>
  <si>
    <t>부산시 부산진구 대학로 22</t>
  </si>
  <si>
    <t>051-892-3515</t>
  </si>
  <si>
    <t>김구희</t>
  </si>
  <si>
    <t>010-2018-9296</t>
  </si>
  <si>
    <t>개금초등학교</t>
  </si>
  <si>
    <t>부산시 부산진구 가야대로 443번길</t>
  </si>
  <si>
    <t>051-893-0421</t>
  </si>
  <si>
    <t>배태규</t>
  </si>
  <si>
    <t>010-6773-2662</t>
  </si>
  <si>
    <t>개림초등학교</t>
  </si>
  <si>
    <t>051-607-7010</t>
  </si>
  <si>
    <t>전진실</t>
  </si>
  <si>
    <t>010-5188-2165</t>
  </si>
  <si>
    <t>개원초등학교</t>
  </si>
  <si>
    <t>051-927-9640</t>
  </si>
  <si>
    <t>옥미현</t>
  </si>
  <si>
    <t>010-3077-6723</t>
  </si>
  <si>
    <t>개포초등학교</t>
  </si>
  <si>
    <t>키즈복싱</t>
  </si>
  <si>
    <t>051-930-8010</t>
  </si>
  <si>
    <t>기성애</t>
  </si>
  <si>
    <t>010-8838-4015</t>
  </si>
  <si>
    <t>당감초등학교</t>
  </si>
  <si>
    <t>051-896-0081</t>
  </si>
  <si>
    <t>황정빈</t>
  </si>
  <si>
    <t>010-4484-1558</t>
  </si>
  <si>
    <t>당평초등학교</t>
  </si>
  <si>
    <t>051-890-5000</t>
  </si>
  <si>
    <t>장경두</t>
  </si>
  <si>
    <t>010-3140-8902</t>
  </si>
  <si>
    <t>동평초등학교</t>
  </si>
  <si>
    <t>051-718-0100</t>
  </si>
  <si>
    <t>최용준</t>
  </si>
  <si>
    <t>010-6836-1631</t>
  </si>
  <si>
    <t>부산진초등학교</t>
  </si>
  <si>
    <t>부산시 진구 범천로30(890-1번지)</t>
  </si>
  <si>
    <t>051-801-2800</t>
  </si>
  <si>
    <t>류태선</t>
  </si>
  <si>
    <t>010-2587-9630</t>
  </si>
  <si>
    <t>부암초등학교</t>
  </si>
  <si>
    <t>070-4164-4171</t>
  </si>
  <si>
    <t>김병수</t>
  </si>
  <si>
    <t>010-7476-1108</t>
  </si>
  <si>
    <t>부전초등학교</t>
  </si>
  <si>
    <t>051-811-7800</t>
  </si>
  <si>
    <t>김영경</t>
  </si>
  <si>
    <t>010-7577-2721</t>
  </si>
  <si>
    <t>선암초등학교</t>
  </si>
  <si>
    <t>부산광역시 부산진구 엄광로 412</t>
  </si>
  <si>
    <t>051-642-7215</t>
  </si>
  <si>
    <t>박상도</t>
  </si>
  <si>
    <t>010-3876-4637</t>
  </si>
  <si>
    <t>성서초등학교</t>
  </si>
  <si>
    <t>051-631-0481</t>
  </si>
  <si>
    <t>010-4845-9716</t>
  </si>
  <si>
    <t>성전초등학교</t>
  </si>
  <si>
    <t>051-719-5700</t>
  </si>
  <si>
    <t>박복연</t>
  </si>
  <si>
    <t>010-6298-4412</t>
  </si>
  <si>
    <t>성지초등학교</t>
  </si>
  <si>
    <t>614-060</t>
  </si>
  <si>
    <t>051-816-0242</t>
  </si>
  <si>
    <t>양성욱</t>
  </si>
  <si>
    <t>010-9395-7283</t>
  </si>
  <si>
    <t>양동초등학교</t>
  </si>
  <si>
    <t>051-863-1656</t>
  </si>
  <si>
    <t>신용섭</t>
  </si>
  <si>
    <t>010-2046-7542</t>
  </si>
  <si>
    <t>양성초등학교</t>
  </si>
  <si>
    <t>부산시 부산진구 양성로 34</t>
  </si>
  <si>
    <t>051-868-7414</t>
  </si>
  <si>
    <t>이금분</t>
  </si>
  <si>
    <t>010-2251-6626</t>
  </si>
  <si>
    <t>양정초등학교</t>
  </si>
  <si>
    <t>051-852-0903</t>
  </si>
  <si>
    <t>정하진</t>
  </si>
  <si>
    <t>010-9417-5482</t>
  </si>
  <si>
    <t>연지초등학교</t>
  </si>
  <si>
    <t>부산시 부산진구 연지로 29</t>
  </si>
  <si>
    <t>051-816-0541</t>
  </si>
  <si>
    <t>김동우</t>
  </si>
  <si>
    <t>010-3399-6507</t>
  </si>
  <si>
    <t>연학초등학교</t>
  </si>
  <si>
    <t>09:50~11:20</t>
  </si>
  <si>
    <t>051-718-2800</t>
  </si>
  <si>
    <t>강석봉</t>
  </si>
  <si>
    <t>010-3856-2961</t>
  </si>
  <si>
    <t>용당초등학교</t>
  </si>
  <si>
    <t>부산시 남구 신선로 341</t>
  </si>
  <si>
    <t>051-624-4013</t>
  </si>
  <si>
    <t>이재숙</t>
  </si>
  <si>
    <t>010-6552-2989</t>
  </si>
  <si>
    <t>전포초등학교</t>
  </si>
  <si>
    <t>10:00~11:30</t>
  </si>
  <si>
    <t>051-805-7282</t>
  </si>
  <si>
    <t>김동국</t>
  </si>
  <si>
    <t>010-9898-9136</t>
  </si>
  <si>
    <t>주례초등학교</t>
  </si>
  <si>
    <t>051-8905-500</t>
  </si>
  <si>
    <t>김영숙</t>
  </si>
  <si>
    <t>010-9618-1000</t>
  </si>
  <si>
    <t>주원초등학교</t>
  </si>
  <si>
    <t>부산진 부산진구 복지로 71</t>
  </si>
  <si>
    <t>051-894-4154</t>
  </si>
  <si>
    <t>박상영</t>
  </si>
  <si>
    <t>010-5552-6309</t>
  </si>
  <si>
    <t>피구
(티볼, 축구)</t>
    <phoneticPr fontId="1" type="noConversion"/>
  </si>
  <si>
    <t>플라잉디스크</t>
    <phoneticPr fontId="1" type="noConversion"/>
  </si>
  <si>
    <t>부산시 남구 황령대로 353번길
 9-55</t>
    <phoneticPr fontId="1" type="noConversion"/>
  </si>
  <si>
    <t>부산 남구 조각공원로 19 </t>
    <phoneticPr fontId="1" type="noConversion"/>
  </si>
  <si>
    <t>부산시 부산진구 엄광로 182번길 
49 (가야3동, 산 20번지)</t>
    <phoneticPr fontId="1" type="noConversion"/>
  </si>
  <si>
    <t>부산시 부산진구 백양대로 208번길
9(개금동)</t>
    <phoneticPr fontId="1" type="noConversion"/>
  </si>
  <si>
    <t>부산시 부산진구 당감로 22-5 </t>
    <phoneticPr fontId="1" type="noConversion"/>
  </si>
  <si>
    <t>부산시 부산진구 백양대로 
136번길 26</t>
    <phoneticPr fontId="1" type="noConversion"/>
  </si>
  <si>
    <t>부산시 부산진구 당감서로 
65번길 31</t>
    <phoneticPr fontId="1" type="noConversion"/>
  </si>
  <si>
    <t>부산시 부산진구 신천대로
263번길 26</t>
    <phoneticPr fontId="1" type="noConversion"/>
  </si>
  <si>
    <t>부산광역시 부산진구 부전로 
65번길 25</t>
    <phoneticPr fontId="1" type="noConversion"/>
  </si>
  <si>
    <t>부산 부산진구 중앙번영로 25 </t>
    <phoneticPr fontId="1" type="noConversion"/>
  </si>
  <si>
    <t>부산시 부산진구 전포대로 
298번길 15</t>
    <phoneticPr fontId="1" type="noConversion"/>
  </si>
  <si>
    <t>부산시 부산진구 시민공원로
 62(범전동)</t>
    <phoneticPr fontId="1" type="noConversion"/>
  </si>
  <si>
    <t>부산시 부산진구 황련산로 
605번길 35-10</t>
    <phoneticPr fontId="1" type="noConversion"/>
  </si>
  <si>
    <t>부산시 부산진구 중앙대로 
941번길 24</t>
    <phoneticPr fontId="1" type="noConversion"/>
  </si>
  <si>
    <t>부산시 부산진구 초읍천로
43번길 10</t>
    <phoneticPr fontId="1" type="noConversion"/>
  </si>
  <si>
    <t>부산시 부산진구 전포대로 
255번길 38</t>
    <phoneticPr fontId="1" type="noConversion"/>
  </si>
  <si>
    <t>부산광역시 부산진구 진사로 
61번길 28-7</t>
    <phoneticPr fontId="1" type="noConversion"/>
  </si>
  <si>
    <t>부산시 부산진구 백양관문로 
77번길 17</t>
    <phoneticPr fontId="1" type="noConversion"/>
  </si>
  <si>
    <t>부산시 부산진구 백양대로 320번길
40(개금동)</t>
    <phoneticPr fontId="1" type="noConversion"/>
  </si>
  <si>
    <t>동항중학교</t>
  </si>
  <si>
    <t>부산시 부산남구 양지골로248</t>
  </si>
  <si>
    <t>051-640-2500</t>
  </si>
  <si>
    <t>김시내</t>
  </si>
  <si>
    <t>010-3120-4755</t>
  </si>
  <si>
    <t>문현여자중학교</t>
  </si>
  <si>
    <t>부산시 남구 고동골로59번길 46</t>
  </si>
  <si>
    <t>051-647-2362</t>
  </si>
  <si>
    <t>문영희</t>
  </si>
  <si>
    <t>010-2076-9731</t>
  </si>
  <si>
    <t>분포중학교</t>
  </si>
  <si>
    <t>부산시 남구 분포로 51(용호동)</t>
  </si>
  <si>
    <t>051-624-4441</t>
  </si>
  <si>
    <t>조용찬</t>
  </si>
  <si>
    <t>010-3834-7244</t>
  </si>
  <si>
    <t>석포여자중학교</t>
  </si>
  <si>
    <t>051-629-8900</t>
  </si>
  <si>
    <t>허성기</t>
  </si>
  <si>
    <t>010-92326926</t>
  </si>
  <si>
    <t>성동중학교</t>
  </si>
  <si>
    <t>부산시 남구 남동천로 38(문현동)</t>
  </si>
  <si>
    <t>051-660-5171</t>
  </si>
  <si>
    <t>김동준</t>
  </si>
  <si>
    <t>010-7788-6702</t>
  </si>
  <si>
    <t>용문중학교</t>
  </si>
  <si>
    <t>051-623-1468</t>
  </si>
  <si>
    <t>강민지</t>
  </si>
  <si>
    <t>010-6772-6676</t>
  </si>
  <si>
    <t>해연중학교</t>
  </si>
  <si>
    <t>부산시 남구 진남로 110번길 25</t>
  </si>
  <si>
    <t>051-646-6990</t>
  </si>
  <si>
    <t>정재근</t>
  </si>
  <si>
    <t>010-5052-8445</t>
  </si>
  <si>
    <t>경남여자중학교</t>
  </si>
  <si>
    <t>부산시 동구 초량중로 142</t>
  </si>
  <si>
    <t>051-460-0700</t>
  </si>
  <si>
    <t>이준호</t>
  </si>
  <si>
    <t>010-3044-7296</t>
  </si>
  <si>
    <t>금성중학교</t>
  </si>
  <si>
    <t>부산시 동구 증산로 83</t>
  </si>
  <si>
    <t>051-647-9706</t>
  </si>
  <si>
    <t>장재수</t>
  </si>
  <si>
    <t>010-3750-7859</t>
  </si>
  <si>
    <t>부산서중학교</t>
  </si>
  <si>
    <t>체조</t>
  </si>
  <si>
    <t>부산시 동구 홍곡남로 29(수정동)</t>
  </si>
  <si>
    <t>051-440-3800</t>
  </si>
  <si>
    <t>010-4571-6947</t>
  </si>
  <si>
    <t>가야여자중학교</t>
  </si>
  <si>
    <t>051-891-6063</t>
  </si>
  <si>
    <t>최지혜</t>
  </si>
  <si>
    <t>010-9853-4253</t>
  </si>
  <si>
    <t>개금여자중학교</t>
  </si>
  <si>
    <t>051-607-3000</t>
  </si>
  <si>
    <t>박재현</t>
  </si>
  <si>
    <t>010-9094-3382</t>
  </si>
  <si>
    <t>동양중학교</t>
  </si>
  <si>
    <t>09:30~11:00</t>
  </si>
  <si>
    <t>부산광역시 부산진구 백양산로 96(부암동)</t>
  </si>
  <si>
    <t>051-606-2529</t>
  </si>
  <si>
    <t>이대곤</t>
  </si>
  <si>
    <t>010-8548-4323</t>
  </si>
  <si>
    <t>동평중학교</t>
  </si>
  <si>
    <t>부산시 부산진구 백양순환로119번길 12-31 (부암동)</t>
  </si>
  <si>
    <t>051-605-1600</t>
  </si>
  <si>
    <t>김중호</t>
  </si>
  <si>
    <t>010-2583-8124</t>
  </si>
  <si>
    <t>부산개성중</t>
  </si>
  <si>
    <t>051-801-1101</t>
  </si>
  <si>
    <t>성치호</t>
  </si>
  <si>
    <t>010-9720-6082</t>
  </si>
  <si>
    <t>부산진중학교</t>
  </si>
  <si>
    <t>부산시 부산진구 시민공원로 50</t>
  </si>
  <si>
    <t>051-808-1052</t>
  </si>
  <si>
    <t>010-6214-0006</t>
  </si>
  <si>
    <t>종합줄넘기</t>
  </si>
  <si>
    <t>614-851</t>
  </si>
  <si>
    <t>051) 713-5500</t>
  </si>
  <si>
    <t>박봉국</t>
  </si>
  <si>
    <t>010-7726-2108</t>
  </si>
  <si>
    <t>초읍중학교</t>
  </si>
  <si>
    <t>부산시 부산진구 성지로94번길 71</t>
  </si>
  <si>
    <t>051-817-6694</t>
  </si>
  <si>
    <t>허정현</t>
  </si>
  <si>
    <t>010-6716-3669</t>
  </si>
  <si>
    <t>항도중학교</t>
  </si>
  <si>
    <t>부산광역시 부산진구 동성로 118번길 44</t>
  </si>
  <si>
    <t>051-809-1794</t>
  </si>
  <si>
    <t>박원배</t>
  </si>
  <si>
    <t>010-9065-5070</t>
  </si>
  <si>
    <t>부산광역시 남구 유엔평화로 
126번길 63</t>
    <phoneticPr fontId="1" type="noConversion"/>
  </si>
  <si>
    <t>부산시 남구 용호동 동명로 
101번길 93</t>
    <phoneticPr fontId="1" type="noConversion"/>
  </si>
  <si>
    <t>부산시 부산진구 엄광로 
182번길 15-25</t>
    <phoneticPr fontId="1" type="noConversion"/>
  </si>
  <si>
    <t>부산광역시 부산진구 백양대로 
136번길 75(당감동)</t>
    <phoneticPr fontId="1" type="noConversion"/>
  </si>
  <si>
    <t>부산시 부산진구 엄광로 176-12 </t>
    <phoneticPr fontId="1" type="noConversion"/>
  </si>
  <si>
    <t>농구(탁구)</t>
    <phoneticPr fontId="1" type="noConversion"/>
  </si>
  <si>
    <t>부산시 부산진구 황령산로  
605번길 35-32</t>
    <phoneticPr fontId="1" type="noConversion"/>
  </si>
  <si>
    <t>양동여자중학교</t>
    <phoneticPr fontId="1" type="noConversion"/>
  </si>
  <si>
    <t>부산</t>
    <phoneticPr fontId="1" type="noConversion"/>
  </si>
  <si>
    <t>부산진구</t>
    <phoneticPr fontId="1" type="noConversion"/>
  </si>
  <si>
    <t>남부</t>
    <phoneticPr fontId="1" type="noConversion"/>
  </si>
  <si>
    <t>동평여자중학교</t>
    <phoneticPr fontId="1" type="noConversion"/>
  </si>
  <si>
    <t>배드민턴</t>
    <phoneticPr fontId="1" type="noConversion"/>
  </si>
  <si>
    <t>09:00~11:00</t>
    <phoneticPr fontId="1" type="noConversion"/>
  </si>
  <si>
    <t>부산시 부산진구 백양순환로 
119번길 (12-39)</t>
    <phoneticPr fontId="1" type="noConversion"/>
  </si>
  <si>
    <t>051-817-4602</t>
    <phoneticPr fontId="1" type="noConversion"/>
  </si>
  <si>
    <t>김은미</t>
    <phoneticPr fontId="1" type="noConversion"/>
  </si>
  <si>
    <t>010-9800-2695</t>
    <phoneticPr fontId="1" type="noConversion"/>
  </si>
  <si>
    <t>부산성우학교</t>
    <phoneticPr fontId="1" type="noConversion"/>
  </si>
  <si>
    <t>뉴스포츠</t>
    <phoneticPr fontId="1" type="noConversion"/>
  </si>
  <si>
    <t>부산시 기장군 장안읍 대룡2길 45-1</t>
    <phoneticPr fontId="1" type="noConversion"/>
  </si>
  <si>
    <t>051-727-0025</t>
    <phoneticPr fontId="1" type="noConversion"/>
  </si>
  <si>
    <t>김용진</t>
    <phoneticPr fontId="1" type="noConversion"/>
  </si>
  <si>
    <t>010-7420-4317</t>
    <phoneticPr fontId="1" type="noConversion"/>
  </si>
  <si>
    <t>구덕고등학교</t>
    <phoneticPr fontId="1" type="noConversion"/>
  </si>
  <si>
    <t>축구</t>
    <phoneticPr fontId="1" type="noConversion"/>
  </si>
  <si>
    <t>부산시 사상구 학감대로 81</t>
    <phoneticPr fontId="1" type="noConversion"/>
  </si>
  <si>
    <t>051-320-9200</t>
    <phoneticPr fontId="1" type="noConversion"/>
  </si>
  <si>
    <t>유영재</t>
    <phoneticPr fontId="1" type="noConversion"/>
  </si>
  <si>
    <t>010-2555-9159</t>
    <phoneticPr fontId="1" type="noConversion"/>
  </si>
  <si>
    <t>617-841</t>
    <phoneticPr fontId="1" type="noConversion"/>
  </si>
  <si>
    <t>신도고등학교</t>
    <phoneticPr fontId="1" type="noConversion"/>
  </si>
  <si>
    <t>부산시 해운대구 좌동 순환로 64</t>
    <phoneticPr fontId="1" type="noConversion"/>
  </si>
  <si>
    <t>051-709-8300</t>
    <phoneticPr fontId="1" type="noConversion"/>
  </si>
  <si>
    <t>하동우</t>
    <phoneticPr fontId="1" type="noConversion"/>
  </si>
  <si>
    <t>010-4214-2580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</si>
</sst>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4"/>
      <color rgb="FF0070C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color indexed="8"/>
      <name val="맑은 고딕"/>
      <family val="2"/>
    </font>
    <font>
      <sz val="12"/>
      <color theme="1"/>
      <name val="맑은 고딕"/>
      <family val="3"/>
      <charset val="129"/>
      <scheme val="minor"/>
    </font>
    <font>
      <sz val="12"/>
      <color rgb="FF000000"/>
      <name val="HCI Poppy"/>
      <family val="2"/>
    </font>
    <font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1.9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FFE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  <protection locked="0"/>
    </xf>
    <xf numFmtId="3" fontId="13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8" borderId="12" xfId="0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  <protection locked="0"/>
    </xf>
    <xf numFmtId="0" fontId="18" fillId="0" borderId="12" xfId="0" applyNumberFormat="1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3" fillId="0" borderId="12" xfId="2" applyFont="1" applyBorder="1" applyAlignment="1" applyProtection="1">
      <alignment horizontal="center" vertical="center"/>
      <protection locked="0"/>
    </xf>
    <xf numFmtId="0" fontId="18" fillId="8" borderId="12" xfId="0" applyFont="1" applyFill="1" applyBorder="1" applyAlignment="1" applyProtection="1">
      <alignment horizontal="center" vertical="center" wrapText="1"/>
      <protection locked="0"/>
    </xf>
    <xf numFmtId="0" fontId="19" fillId="8" borderId="12" xfId="0" applyFont="1" applyFill="1" applyBorder="1" applyAlignment="1" applyProtection="1">
      <alignment horizontal="center" vertical="center" wrapText="1"/>
      <protection locked="0"/>
    </xf>
    <xf numFmtId="0" fontId="20" fillId="8" borderId="12" xfId="0" applyFont="1" applyFill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16" fillId="8" borderId="12" xfId="0" applyFont="1" applyFill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3" fontId="2" fillId="4" borderId="12" xfId="0" applyNumberFormat="1" applyFont="1" applyFill="1" applyBorder="1" applyAlignment="1" applyProtection="1">
      <alignment horizontal="center" vertical="center"/>
    </xf>
    <xf numFmtId="3" fontId="12" fillId="6" borderId="12" xfId="0" applyNumberFormat="1" applyFont="1" applyFill="1" applyBorder="1" applyAlignment="1" applyProtection="1">
      <alignment horizontal="center" vertical="center"/>
    </xf>
    <xf numFmtId="0" fontId="12" fillId="6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3" fontId="2" fillId="4" borderId="17" xfId="0" applyNumberFormat="1" applyFont="1" applyFill="1" applyBorder="1" applyAlignment="1" applyProtection="1">
      <alignment horizontal="center" vertical="center"/>
    </xf>
    <xf numFmtId="3" fontId="12" fillId="6" borderId="17" xfId="0" applyNumberFormat="1" applyFont="1" applyFill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8" borderId="17" xfId="0" applyFont="1" applyFill="1" applyBorder="1" applyAlignment="1" applyProtection="1">
      <alignment horizontal="center" vertical="center" wrapText="1"/>
      <protection locked="0"/>
    </xf>
    <xf numFmtId="0" fontId="12" fillId="6" borderId="17" xfId="0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3" fillId="0" borderId="17" xfId="2" applyFont="1" applyBorder="1" applyAlignment="1" applyProtection="1">
      <alignment horizontal="center" vertical="center"/>
      <protection locked="0"/>
    </xf>
    <xf numFmtId="0" fontId="18" fillId="8" borderId="17" xfId="0" applyFont="1" applyFill="1" applyBorder="1" applyAlignment="1" applyProtection="1">
      <alignment horizontal="center" vertical="center" wrapText="1"/>
      <protection locked="0"/>
    </xf>
    <xf numFmtId="0" fontId="20" fillId="8" borderId="17" xfId="0" applyFont="1" applyFill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16" fillId="0" borderId="16" xfId="0" applyFont="1" applyFill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locked="0"/>
    </xf>
    <xf numFmtId="3" fontId="13" fillId="0" borderId="19" xfId="0" applyNumberFormat="1" applyFont="1" applyFill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0" fontId="2" fillId="10" borderId="3" xfId="0" applyFont="1" applyFill="1" applyBorder="1" applyAlignment="1" applyProtection="1">
      <alignment horizontal="center" vertical="center"/>
    </xf>
    <xf numFmtId="0" fontId="2" fillId="11" borderId="1" xfId="0" applyFont="1" applyFill="1" applyBorder="1" applyAlignment="1" applyProtection="1">
      <alignment horizontal="center" vertical="center" wrapText="1"/>
    </xf>
    <xf numFmtId="0" fontId="2" fillId="11" borderId="3" xfId="0" applyFont="1" applyFill="1" applyBorder="1" applyAlignment="1" applyProtection="1">
      <alignment horizontal="center" vertical="center" wrapText="1"/>
    </xf>
    <xf numFmtId="3" fontId="2" fillId="11" borderId="1" xfId="0" applyNumberFormat="1" applyFont="1" applyFill="1" applyBorder="1" applyAlignment="1" applyProtection="1">
      <alignment horizontal="center" vertical="center"/>
    </xf>
    <xf numFmtId="0" fontId="3" fillId="0" borderId="0" xfId="0" applyFont="1">
      <alignment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3" fontId="4" fillId="4" borderId="28" xfId="1" applyNumberFormat="1" applyFont="1" applyFill="1" applyBorder="1" applyAlignment="1">
      <alignment horizontal="center" vertical="center"/>
    </xf>
    <xf numFmtId="3" fontId="4" fillId="4" borderId="29" xfId="1" applyNumberFormat="1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3" fontId="4" fillId="4" borderId="35" xfId="1" applyNumberFormat="1" applyFont="1" applyFill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3" fontId="4" fillId="4" borderId="21" xfId="1" applyNumberFormat="1" applyFont="1" applyFill="1" applyBorder="1" applyAlignment="1">
      <alignment horizontal="center" vertical="center"/>
    </xf>
    <xf numFmtId="0" fontId="26" fillId="6" borderId="39" xfId="0" applyFont="1" applyFill="1" applyBorder="1" applyAlignment="1">
      <alignment horizontal="center" vertical="center" wrapText="1"/>
    </xf>
    <xf numFmtId="0" fontId="26" fillId="6" borderId="4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2" fillId="6" borderId="1" xfId="0" applyFont="1" applyFill="1" applyBorder="1" applyAlignment="1" applyProtection="1">
      <alignment horizontal="center" vertical="center" shrinkToFit="1"/>
    </xf>
    <xf numFmtId="0" fontId="2" fillId="6" borderId="3" xfId="0" applyFont="1" applyFill="1" applyBorder="1" applyAlignment="1" applyProtection="1">
      <alignment horizontal="center" vertical="center"/>
    </xf>
    <xf numFmtId="0" fontId="0" fillId="8" borderId="0" xfId="0" applyFill="1">
      <alignment vertical="center"/>
    </xf>
    <xf numFmtId="0" fontId="0" fillId="0" borderId="0" xfId="0" applyFill="1">
      <alignment vertical="center"/>
    </xf>
    <xf numFmtId="0" fontId="15" fillId="0" borderId="47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49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15" fillId="0" borderId="47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0" fillId="0" borderId="4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2" fillId="6" borderId="12" xfId="0" applyFont="1" applyFill="1" applyBorder="1" applyAlignment="1" applyProtection="1">
      <alignment horizontal="center" vertical="center"/>
    </xf>
    <xf numFmtId="0" fontId="7" fillId="5" borderId="0" xfId="0" applyFont="1" applyFill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2" fillId="9" borderId="2" xfId="0" applyFont="1" applyFill="1" applyBorder="1" applyAlignment="1" applyProtection="1">
      <alignment horizontal="center" vertical="center"/>
      <protection locked="0"/>
    </xf>
    <xf numFmtId="0" fontId="2" fillId="9" borderId="9" xfId="0" applyFont="1" applyFill="1" applyBorder="1" applyAlignment="1" applyProtection="1">
      <alignment horizontal="center" vertical="center"/>
      <protection locked="0"/>
    </xf>
    <xf numFmtId="0" fontId="2" fillId="9" borderId="3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4" xfId="0" applyFont="1" applyFill="1" applyBorder="1" applyAlignment="1" applyProtection="1">
      <alignment horizontal="center" vertical="center"/>
    </xf>
    <xf numFmtId="0" fontId="2" fillId="6" borderId="45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6" xfId="2"/>
  </cellStyles>
  <dxfs count="0"/>
  <tableStyles count="0" defaultTableStyle="TableStyleMedium9" defaultPivotStyle="PivotStyleLight16"/>
  <colors>
    <mruColors>
      <color rgb="FFFC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J35"/>
  <sheetViews>
    <sheetView tabSelected="1" zoomScaleNormal="100" workbookViewId="0">
      <selection activeCell="J3" sqref="J3"/>
    </sheetView>
  </sheetViews>
  <sheetFormatPr defaultRowHeight="16.5"/>
  <cols>
    <col min="1" max="1" width="8.125" customWidth="1"/>
    <col min="2" max="2" width="15.625" customWidth="1"/>
    <col min="3" max="7" width="16.625" customWidth="1"/>
  </cols>
  <sheetData>
    <row r="1" spans="1:10" ht="45.75" customHeight="1">
      <c r="A1" s="147" t="s">
        <v>273</v>
      </c>
      <c r="B1" s="147"/>
      <c r="C1" s="147"/>
      <c r="D1" s="147"/>
      <c r="E1" s="147"/>
      <c r="F1" s="147"/>
      <c r="G1" s="147"/>
    </row>
    <row r="2" spans="1:10" ht="153.75" customHeight="1" thickBot="1">
      <c r="A2" s="148" t="s">
        <v>278</v>
      </c>
      <c r="B2" s="149"/>
      <c r="C2" s="149"/>
      <c r="D2" s="149"/>
      <c r="E2" s="149"/>
      <c r="F2" s="149"/>
      <c r="G2" s="149"/>
    </row>
    <row r="3" spans="1:10" ht="20.100000000000001" customHeight="1" thickBot="1">
      <c r="A3" s="83" t="s">
        <v>264</v>
      </c>
      <c r="B3" s="95" t="s">
        <v>265</v>
      </c>
      <c r="C3" s="104" t="s">
        <v>266</v>
      </c>
      <c r="D3" s="99" t="s">
        <v>267</v>
      </c>
      <c r="E3" s="84" t="s">
        <v>268</v>
      </c>
      <c r="F3" s="84" t="s">
        <v>269</v>
      </c>
      <c r="G3" s="85" t="s">
        <v>270</v>
      </c>
      <c r="I3" s="2"/>
      <c r="J3" s="2"/>
    </row>
    <row r="4" spans="1:10" ht="20.100000000000001" customHeight="1" thickTop="1" thickBot="1">
      <c r="A4" s="145" t="s">
        <v>271</v>
      </c>
      <c r="B4" s="146"/>
      <c r="C4" s="105">
        <v>362</v>
      </c>
      <c r="D4" s="100">
        <v>252</v>
      </c>
      <c r="E4" s="87">
        <v>76</v>
      </c>
      <c r="F4" s="87">
        <v>28</v>
      </c>
      <c r="G4" s="88">
        <v>6</v>
      </c>
      <c r="I4" s="2"/>
      <c r="J4" s="2"/>
    </row>
    <row r="5" spans="1:10" ht="20.100000000000001" customHeight="1" thickTop="1">
      <c r="A5" s="86">
        <v>1</v>
      </c>
      <c r="B5" s="96"/>
      <c r="C5" s="106"/>
      <c r="D5" s="101"/>
      <c r="E5" s="89"/>
      <c r="F5" s="89"/>
      <c r="G5" s="90"/>
      <c r="I5" s="2"/>
      <c r="J5" s="2"/>
    </row>
    <row r="6" spans="1:10" ht="20.100000000000001" customHeight="1">
      <c r="A6" s="81">
        <v>2</v>
      </c>
      <c r="B6" s="97" t="s">
        <v>272</v>
      </c>
      <c r="C6" s="106">
        <v>362</v>
      </c>
      <c r="D6" s="102">
        <v>252</v>
      </c>
      <c r="E6" s="91">
        <v>76</v>
      </c>
      <c r="F6" s="91">
        <v>28</v>
      </c>
      <c r="G6" s="92">
        <v>6</v>
      </c>
      <c r="I6" s="2"/>
      <c r="J6" s="2"/>
    </row>
    <row r="7" spans="1:10" ht="20.100000000000001" customHeight="1">
      <c r="A7" s="81">
        <v>3</v>
      </c>
      <c r="B7" s="97"/>
      <c r="C7" s="106"/>
      <c r="D7" s="102"/>
      <c r="E7" s="91"/>
      <c r="F7" s="91"/>
      <c r="G7" s="92"/>
      <c r="I7" s="2"/>
      <c r="J7" s="2"/>
    </row>
    <row r="8" spans="1:10" ht="20.100000000000001" customHeight="1">
      <c r="A8" s="81">
        <v>4</v>
      </c>
      <c r="B8" s="97"/>
      <c r="C8" s="106"/>
      <c r="D8" s="102"/>
      <c r="E8" s="91"/>
      <c r="F8" s="91"/>
      <c r="G8" s="92"/>
      <c r="I8" s="2"/>
      <c r="J8" s="2"/>
    </row>
    <row r="9" spans="1:10" ht="20.100000000000001" customHeight="1">
      <c r="A9" s="81">
        <v>5</v>
      </c>
      <c r="B9" s="97"/>
      <c r="C9" s="106"/>
      <c r="D9" s="102"/>
      <c r="E9" s="91"/>
      <c r="F9" s="91"/>
      <c r="G9" s="92"/>
      <c r="I9" s="2"/>
      <c r="J9" s="2"/>
    </row>
    <row r="10" spans="1:10" ht="20.100000000000001" customHeight="1">
      <c r="A10" s="81">
        <v>6</v>
      </c>
      <c r="B10" s="97"/>
      <c r="C10" s="106"/>
      <c r="D10" s="102"/>
      <c r="E10" s="91"/>
      <c r="F10" s="91"/>
      <c r="G10" s="92"/>
      <c r="I10" s="2"/>
      <c r="J10" s="2"/>
    </row>
    <row r="11" spans="1:10" ht="20.100000000000001" customHeight="1">
      <c r="A11" s="81">
        <v>7</v>
      </c>
      <c r="B11" s="97"/>
      <c r="C11" s="106"/>
      <c r="D11" s="102"/>
      <c r="E11" s="91"/>
      <c r="F11" s="91"/>
      <c r="G11" s="92"/>
      <c r="I11" s="2"/>
      <c r="J11" s="2"/>
    </row>
    <row r="12" spans="1:10" ht="20.100000000000001" customHeight="1">
      <c r="A12" s="81">
        <v>8</v>
      </c>
      <c r="B12" s="97"/>
      <c r="C12" s="106"/>
      <c r="D12" s="102"/>
      <c r="E12" s="91"/>
      <c r="F12" s="91"/>
      <c r="G12" s="92"/>
      <c r="I12" s="2"/>
      <c r="J12" s="2"/>
    </row>
    <row r="13" spans="1:10" ht="20.100000000000001" customHeight="1">
      <c r="A13" s="81">
        <v>9</v>
      </c>
      <c r="B13" s="97"/>
      <c r="C13" s="106"/>
      <c r="D13" s="102"/>
      <c r="E13" s="91"/>
      <c r="F13" s="91"/>
      <c r="G13" s="92"/>
      <c r="I13" s="2"/>
      <c r="J13" s="2"/>
    </row>
    <row r="14" spans="1:10" ht="20.100000000000001" customHeight="1">
      <c r="A14" s="81">
        <v>10</v>
      </c>
      <c r="B14" s="97"/>
      <c r="C14" s="106"/>
      <c r="D14" s="102"/>
      <c r="E14" s="91"/>
      <c r="F14" s="91"/>
      <c r="G14" s="92"/>
      <c r="I14" s="2"/>
      <c r="J14" s="2"/>
    </row>
    <row r="15" spans="1:10" ht="20.100000000000001" customHeight="1">
      <c r="A15" s="81">
        <v>11</v>
      </c>
      <c r="B15" s="97"/>
      <c r="C15" s="106"/>
      <c r="D15" s="102"/>
      <c r="E15" s="91"/>
      <c r="F15" s="91"/>
      <c r="G15" s="92"/>
      <c r="I15" s="2"/>
      <c r="J15" s="2"/>
    </row>
    <row r="16" spans="1:10" ht="20.100000000000001" customHeight="1">
      <c r="A16" s="81">
        <v>12</v>
      </c>
      <c r="B16" s="97"/>
      <c r="C16" s="106"/>
      <c r="D16" s="102"/>
      <c r="E16" s="91"/>
      <c r="F16" s="91"/>
      <c r="G16" s="92"/>
      <c r="I16" s="2"/>
      <c r="J16" s="2"/>
    </row>
    <row r="17" spans="1:10" ht="20.100000000000001" customHeight="1">
      <c r="A17" s="81">
        <v>13</v>
      </c>
      <c r="B17" s="97"/>
      <c r="C17" s="106"/>
      <c r="D17" s="102"/>
      <c r="E17" s="91"/>
      <c r="F17" s="91"/>
      <c r="G17" s="92"/>
      <c r="I17" s="2"/>
      <c r="J17" s="2"/>
    </row>
    <row r="18" spans="1:10" ht="20.100000000000001" customHeight="1">
      <c r="A18" s="81">
        <v>14</v>
      </c>
      <c r="B18" s="97"/>
      <c r="C18" s="106"/>
      <c r="D18" s="102"/>
      <c r="E18" s="91"/>
      <c r="F18" s="91"/>
      <c r="G18" s="92"/>
      <c r="I18" s="2"/>
      <c r="J18" s="2"/>
    </row>
    <row r="19" spans="1:10" ht="20.100000000000001" customHeight="1">
      <c r="A19" s="81">
        <v>15</v>
      </c>
      <c r="B19" s="97"/>
      <c r="C19" s="106"/>
      <c r="D19" s="102"/>
      <c r="E19" s="91"/>
      <c r="F19" s="91"/>
      <c r="G19" s="92"/>
      <c r="I19" s="2"/>
      <c r="J19" s="2"/>
    </row>
    <row r="20" spans="1:10" ht="20.100000000000001" customHeight="1">
      <c r="A20" s="81">
        <v>16</v>
      </c>
      <c r="B20" s="97"/>
      <c r="C20" s="106"/>
      <c r="D20" s="102"/>
      <c r="E20" s="91"/>
      <c r="F20" s="91"/>
      <c r="G20" s="92"/>
      <c r="I20" s="2"/>
      <c r="J20" s="2"/>
    </row>
    <row r="21" spans="1:10" ht="20.100000000000001" customHeight="1" thickBot="1">
      <c r="A21" s="82">
        <v>17</v>
      </c>
      <c r="B21" s="98"/>
      <c r="C21" s="107"/>
      <c r="D21" s="103"/>
      <c r="E21" s="93"/>
      <c r="F21" s="93"/>
      <c r="G21" s="94"/>
      <c r="I21" s="2"/>
      <c r="J21" s="2"/>
    </row>
    <row r="22" spans="1:10">
      <c r="A22" s="3"/>
      <c r="B22" s="3"/>
      <c r="C22" s="3"/>
      <c r="D22" s="3"/>
      <c r="E22" s="3"/>
      <c r="F22" s="80"/>
      <c r="G22" s="80"/>
    </row>
    <row r="23" spans="1:10">
      <c r="A23" s="1"/>
      <c r="B23" s="1"/>
      <c r="C23" s="1"/>
      <c r="D23" s="1"/>
      <c r="E23" s="1"/>
    </row>
    <row r="24" spans="1:10">
      <c r="A24" s="1"/>
      <c r="B24" s="1"/>
      <c r="C24" s="1"/>
      <c r="D24" s="1"/>
      <c r="E24" s="1"/>
    </row>
    <row r="25" spans="1:10">
      <c r="A25" s="1"/>
      <c r="B25" s="1"/>
      <c r="C25" s="1"/>
      <c r="D25" s="1"/>
      <c r="E25" s="1"/>
    </row>
    <row r="26" spans="1:10">
      <c r="A26" s="1"/>
      <c r="B26" s="1"/>
      <c r="C26" s="1"/>
      <c r="D26" s="1"/>
      <c r="E26" s="1"/>
    </row>
    <row r="27" spans="1:10">
      <c r="A27" s="1"/>
      <c r="B27" s="1"/>
      <c r="C27" s="1"/>
      <c r="D27" s="1"/>
      <c r="E27" s="1"/>
    </row>
    <row r="28" spans="1:10">
      <c r="A28" s="1"/>
      <c r="B28" s="1"/>
      <c r="C28" s="1"/>
      <c r="D28" s="1"/>
      <c r="E28" s="1"/>
    </row>
    <row r="29" spans="1:10">
      <c r="A29" s="1"/>
      <c r="B29" s="1"/>
      <c r="C29" s="1"/>
      <c r="D29" s="1"/>
      <c r="E29" s="1"/>
    </row>
    <row r="30" spans="1:10">
      <c r="A30" s="1"/>
      <c r="B30" s="1"/>
      <c r="C30" s="1"/>
      <c r="D30" s="1"/>
      <c r="E30" s="1"/>
    </row>
    <row r="31" spans="1:10">
      <c r="A31" s="1"/>
      <c r="B31" s="1"/>
      <c r="C31" s="1"/>
      <c r="D31" s="1"/>
      <c r="E31" s="1"/>
    </row>
    <row r="32" spans="1:10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</sheetData>
  <mergeCells count="3">
    <mergeCell ref="A4:B4"/>
    <mergeCell ref="A1:G1"/>
    <mergeCell ref="A2:G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250"/>
  <sheetViews>
    <sheetView topLeftCell="A25" workbookViewId="0">
      <selection activeCell="H41" sqref="H41"/>
    </sheetView>
  </sheetViews>
  <sheetFormatPr defaultRowHeight="16.5"/>
  <cols>
    <col min="1" max="1" width="5.5" style="73" bestFit="1" customWidth="1"/>
    <col min="2" max="2" width="9" style="73"/>
    <col min="3" max="3" width="9.25" style="73" bestFit="1" customWidth="1"/>
    <col min="4" max="8" width="15.625" style="73" customWidth="1"/>
    <col min="9" max="16384" width="9" style="73"/>
  </cols>
  <sheetData>
    <row r="1" spans="1:8" ht="33.75">
      <c r="A1" s="152" t="s">
        <v>274</v>
      </c>
      <c r="B1" s="152"/>
      <c r="C1" s="152"/>
      <c r="D1" s="152"/>
      <c r="E1" s="152"/>
      <c r="F1" s="152"/>
      <c r="G1" s="152"/>
      <c r="H1" s="152"/>
    </row>
    <row r="2" spans="1:8" ht="17.25" thickBot="1">
      <c r="A2" s="153"/>
      <c r="B2" s="153"/>
      <c r="C2" s="153"/>
      <c r="D2" s="153"/>
      <c r="E2" s="153"/>
      <c r="F2" s="153"/>
      <c r="G2" s="153"/>
      <c r="H2" s="153"/>
    </row>
    <row r="3" spans="1:8">
      <c r="A3" s="42" t="s">
        <v>27</v>
      </c>
      <c r="B3" s="43" t="s">
        <v>252</v>
      </c>
      <c r="C3" s="43" t="s">
        <v>253</v>
      </c>
      <c r="D3" s="43" t="s">
        <v>11</v>
      </c>
      <c r="E3" s="43" t="s">
        <v>248</v>
      </c>
      <c r="F3" s="43" t="s">
        <v>249</v>
      </c>
      <c r="G3" s="43" t="s">
        <v>250</v>
      </c>
      <c r="H3" s="44" t="s">
        <v>251</v>
      </c>
    </row>
    <row r="4" spans="1:8" s="72" customFormat="1">
      <c r="A4" s="154" t="s">
        <v>22</v>
      </c>
      <c r="B4" s="155"/>
      <c r="C4" s="155"/>
      <c r="D4" s="39">
        <f>SUM(D5,D31,D48,D57,D68,D74,D80,D86,D88,D120,D139,D151,D167,D182,D205,D229,D248)</f>
        <v>362</v>
      </c>
      <c r="E4" s="39">
        <f t="shared" ref="E4:H4" si="0">SUM(E5,E31,E48,E57,E68,E74,E80,E86,E88,E120,E139,E151,E167,E182,E205,E229,E248)</f>
        <v>252</v>
      </c>
      <c r="F4" s="39">
        <f t="shared" si="0"/>
        <v>76</v>
      </c>
      <c r="G4" s="39">
        <f t="shared" si="0"/>
        <v>28</v>
      </c>
      <c r="H4" s="45">
        <f t="shared" si="0"/>
        <v>6</v>
      </c>
    </row>
    <row r="5" spans="1:8" s="72" customFormat="1">
      <c r="A5" s="150" t="s">
        <v>28</v>
      </c>
      <c r="B5" s="151"/>
      <c r="C5" s="151"/>
      <c r="D5" s="40">
        <f>SUM(D6:D30)</f>
        <v>0</v>
      </c>
      <c r="E5" s="40">
        <f t="shared" ref="E5:H5" si="1">SUM(E6:E30)</f>
        <v>0</v>
      </c>
      <c r="F5" s="40">
        <f t="shared" si="1"/>
        <v>0</v>
      </c>
      <c r="G5" s="40">
        <f t="shared" si="1"/>
        <v>0</v>
      </c>
      <c r="H5" s="46">
        <f t="shared" si="1"/>
        <v>0</v>
      </c>
    </row>
    <row r="6" spans="1:8">
      <c r="A6" s="47">
        <v>1</v>
      </c>
      <c r="B6" s="16" t="s">
        <v>28</v>
      </c>
      <c r="C6" s="16" t="s">
        <v>17</v>
      </c>
      <c r="D6" s="17">
        <f>E6+F6+G6+H6</f>
        <v>0</v>
      </c>
      <c r="E6" s="18"/>
      <c r="F6" s="18"/>
      <c r="G6" s="18"/>
      <c r="H6" s="48"/>
    </row>
    <row r="7" spans="1:8">
      <c r="A7" s="47">
        <v>2</v>
      </c>
      <c r="B7" s="16" t="s">
        <v>28</v>
      </c>
      <c r="C7" s="16" t="s">
        <v>29</v>
      </c>
      <c r="D7" s="17">
        <f t="shared" ref="D7:D30" si="2">E7+F7+G7+H7</f>
        <v>0</v>
      </c>
      <c r="E7" s="18"/>
      <c r="F7" s="18"/>
      <c r="G7" s="18"/>
      <c r="H7" s="48"/>
    </row>
    <row r="8" spans="1:8">
      <c r="A8" s="47">
        <v>3</v>
      </c>
      <c r="B8" s="16" t="s">
        <v>28</v>
      </c>
      <c r="C8" s="16" t="s">
        <v>26</v>
      </c>
      <c r="D8" s="17">
        <f t="shared" si="2"/>
        <v>0</v>
      </c>
      <c r="E8" s="18"/>
      <c r="F8" s="18"/>
      <c r="G8" s="18"/>
      <c r="H8" s="48"/>
    </row>
    <row r="9" spans="1:8">
      <c r="A9" s="47">
        <v>4</v>
      </c>
      <c r="B9" s="16" t="s">
        <v>28</v>
      </c>
      <c r="C9" s="16" t="s">
        <v>30</v>
      </c>
      <c r="D9" s="17">
        <f t="shared" si="2"/>
        <v>0</v>
      </c>
      <c r="E9" s="18"/>
      <c r="F9" s="18"/>
      <c r="G9" s="18"/>
      <c r="H9" s="48"/>
    </row>
    <row r="10" spans="1:8">
      <c r="A10" s="47">
        <v>5</v>
      </c>
      <c r="B10" s="16" t="s">
        <v>28</v>
      </c>
      <c r="C10" s="16" t="s">
        <v>31</v>
      </c>
      <c r="D10" s="17">
        <f t="shared" si="2"/>
        <v>0</v>
      </c>
      <c r="E10" s="18"/>
      <c r="F10" s="18"/>
      <c r="G10" s="18"/>
      <c r="H10" s="48"/>
    </row>
    <row r="11" spans="1:8">
      <c r="A11" s="47">
        <v>6</v>
      </c>
      <c r="B11" s="16" t="s">
        <v>28</v>
      </c>
      <c r="C11" s="16" t="s">
        <v>32</v>
      </c>
      <c r="D11" s="17">
        <f t="shared" si="2"/>
        <v>0</v>
      </c>
      <c r="E11" s="18"/>
      <c r="F11" s="18"/>
      <c r="G11" s="18"/>
      <c r="H11" s="48"/>
    </row>
    <row r="12" spans="1:8">
      <c r="A12" s="47">
        <v>7</v>
      </c>
      <c r="B12" s="16" t="s">
        <v>28</v>
      </c>
      <c r="C12" s="16" t="s">
        <v>33</v>
      </c>
      <c r="D12" s="17">
        <f t="shared" si="2"/>
        <v>0</v>
      </c>
      <c r="E12" s="18"/>
      <c r="F12" s="18"/>
      <c r="G12" s="18"/>
      <c r="H12" s="48"/>
    </row>
    <row r="13" spans="1:8">
      <c r="A13" s="47">
        <v>8</v>
      </c>
      <c r="B13" s="16" t="s">
        <v>28</v>
      </c>
      <c r="C13" s="16" t="s">
        <v>34</v>
      </c>
      <c r="D13" s="17">
        <f t="shared" si="2"/>
        <v>0</v>
      </c>
      <c r="E13" s="18"/>
      <c r="F13" s="18"/>
      <c r="G13" s="18"/>
      <c r="H13" s="48"/>
    </row>
    <row r="14" spans="1:8">
      <c r="A14" s="47">
        <v>9</v>
      </c>
      <c r="B14" s="16" t="s">
        <v>28</v>
      </c>
      <c r="C14" s="16" t="s">
        <v>35</v>
      </c>
      <c r="D14" s="17">
        <f t="shared" si="2"/>
        <v>0</v>
      </c>
      <c r="E14" s="18"/>
      <c r="F14" s="18"/>
      <c r="G14" s="18"/>
      <c r="H14" s="48"/>
    </row>
    <row r="15" spans="1:8">
      <c r="A15" s="47">
        <v>10</v>
      </c>
      <c r="B15" s="16" t="s">
        <v>28</v>
      </c>
      <c r="C15" s="16" t="s">
        <v>36</v>
      </c>
      <c r="D15" s="17">
        <f t="shared" si="2"/>
        <v>0</v>
      </c>
      <c r="E15" s="18"/>
      <c r="F15" s="18"/>
      <c r="G15" s="18"/>
      <c r="H15" s="48"/>
    </row>
    <row r="16" spans="1:8">
      <c r="A16" s="47">
        <v>11</v>
      </c>
      <c r="B16" s="16" t="s">
        <v>28</v>
      </c>
      <c r="C16" s="16" t="s">
        <v>37</v>
      </c>
      <c r="D16" s="17">
        <f t="shared" si="2"/>
        <v>0</v>
      </c>
      <c r="E16" s="18"/>
      <c r="F16" s="18"/>
      <c r="G16" s="18"/>
      <c r="H16" s="48"/>
    </row>
    <row r="17" spans="1:8">
      <c r="A17" s="47">
        <v>12</v>
      </c>
      <c r="B17" s="16" t="s">
        <v>28</v>
      </c>
      <c r="C17" s="16" t="s">
        <v>38</v>
      </c>
      <c r="D17" s="17">
        <f t="shared" si="2"/>
        <v>0</v>
      </c>
      <c r="E17" s="18"/>
      <c r="F17" s="18"/>
      <c r="G17" s="18"/>
      <c r="H17" s="48"/>
    </row>
    <row r="18" spans="1:8">
      <c r="A18" s="47">
        <v>13</v>
      </c>
      <c r="B18" s="16" t="s">
        <v>28</v>
      </c>
      <c r="C18" s="16" t="s">
        <v>39</v>
      </c>
      <c r="D18" s="17">
        <f t="shared" si="2"/>
        <v>0</v>
      </c>
      <c r="E18" s="18"/>
      <c r="F18" s="18"/>
      <c r="G18" s="18"/>
      <c r="H18" s="48"/>
    </row>
    <row r="19" spans="1:8">
      <c r="A19" s="47">
        <v>14</v>
      </c>
      <c r="B19" s="16" t="s">
        <v>28</v>
      </c>
      <c r="C19" s="16" t="s">
        <v>40</v>
      </c>
      <c r="D19" s="17">
        <f t="shared" si="2"/>
        <v>0</v>
      </c>
      <c r="E19" s="18"/>
      <c r="F19" s="18"/>
      <c r="G19" s="18"/>
      <c r="H19" s="48"/>
    </row>
    <row r="20" spans="1:8">
      <c r="A20" s="47">
        <v>15</v>
      </c>
      <c r="B20" s="16" t="s">
        <v>28</v>
      </c>
      <c r="C20" s="16" t="s">
        <v>41</v>
      </c>
      <c r="D20" s="17">
        <f t="shared" si="2"/>
        <v>0</v>
      </c>
      <c r="E20" s="18"/>
      <c r="F20" s="18"/>
      <c r="G20" s="18"/>
      <c r="H20" s="48"/>
    </row>
    <row r="21" spans="1:8">
      <c r="A21" s="47">
        <v>16</v>
      </c>
      <c r="B21" s="16" t="s">
        <v>28</v>
      </c>
      <c r="C21" s="16" t="s">
        <v>42</v>
      </c>
      <c r="D21" s="17">
        <f t="shared" si="2"/>
        <v>0</v>
      </c>
      <c r="E21" s="18"/>
      <c r="F21" s="18"/>
      <c r="G21" s="18"/>
      <c r="H21" s="48"/>
    </row>
    <row r="22" spans="1:8">
      <c r="A22" s="47">
        <v>17</v>
      </c>
      <c r="B22" s="16" t="s">
        <v>28</v>
      </c>
      <c r="C22" s="16" t="s">
        <v>43</v>
      </c>
      <c r="D22" s="17">
        <f t="shared" si="2"/>
        <v>0</v>
      </c>
      <c r="E22" s="18"/>
      <c r="F22" s="18"/>
      <c r="G22" s="18"/>
      <c r="H22" s="48"/>
    </row>
    <row r="23" spans="1:8">
      <c r="A23" s="47">
        <v>18</v>
      </c>
      <c r="B23" s="16" t="s">
        <v>28</v>
      </c>
      <c r="C23" s="16" t="s">
        <v>44</v>
      </c>
      <c r="D23" s="17">
        <f t="shared" si="2"/>
        <v>0</v>
      </c>
      <c r="E23" s="18"/>
      <c r="F23" s="18"/>
      <c r="G23" s="18"/>
      <c r="H23" s="48"/>
    </row>
    <row r="24" spans="1:8">
      <c r="A24" s="47">
        <v>19</v>
      </c>
      <c r="B24" s="16" t="s">
        <v>28</v>
      </c>
      <c r="C24" s="16" t="s">
        <v>45</v>
      </c>
      <c r="D24" s="17">
        <f t="shared" si="2"/>
        <v>0</v>
      </c>
      <c r="E24" s="19"/>
      <c r="F24" s="19"/>
      <c r="G24" s="19"/>
      <c r="H24" s="49"/>
    </row>
    <row r="25" spans="1:8">
      <c r="A25" s="47">
        <v>20</v>
      </c>
      <c r="B25" s="16" t="s">
        <v>28</v>
      </c>
      <c r="C25" s="16" t="s">
        <v>46</v>
      </c>
      <c r="D25" s="17">
        <f t="shared" si="2"/>
        <v>0</v>
      </c>
      <c r="E25" s="18"/>
      <c r="F25" s="18"/>
      <c r="G25" s="18"/>
      <c r="H25" s="48"/>
    </row>
    <row r="26" spans="1:8">
      <c r="A26" s="47">
        <v>21</v>
      </c>
      <c r="B26" s="16" t="s">
        <v>28</v>
      </c>
      <c r="C26" s="16" t="s">
        <v>47</v>
      </c>
      <c r="D26" s="17">
        <f t="shared" si="2"/>
        <v>0</v>
      </c>
      <c r="E26" s="18"/>
      <c r="F26" s="18"/>
      <c r="G26" s="18"/>
      <c r="H26" s="48"/>
    </row>
    <row r="27" spans="1:8">
      <c r="A27" s="47">
        <v>22</v>
      </c>
      <c r="B27" s="16" t="s">
        <v>28</v>
      </c>
      <c r="C27" s="16" t="s">
        <v>48</v>
      </c>
      <c r="D27" s="17">
        <f t="shared" si="2"/>
        <v>0</v>
      </c>
      <c r="E27" s="18"/>
      <c r="F27" s="18"/>
      <c r="G27" s="18"/>
      <c r="H27" s="48"/>
    </row>
    <row r="28" spans="1:8">
      <c r="A28" s="47">
        <v>23</v>
      </c>
      <c r="B28" s="16" t="s">
        <v>28</v>
      </c>
      <c r="C28" s="16" t="s">
        <v>49</v>
      </c>
      <c r="D28" s="17">
        <f t="shared" si="2"/>
        <v>0</v>
      </c>
      <c r="E28" s="18"/>
      <c r="F28" s="18"/>
      <c r="G28" s="18"/>
      <c r="H28" s="48"/>
    </row>
    <row r="29" spans="1:8">
      <c r="A29" s="47">
        <v>24</v>
      </c>
      <c r="B29" s="16" t="s">
        <v>28</v>
      </c>
      <c r="C29" s="16" t="s">
        <v>50</v>
      </c>
      <c r="D29" s="17">
        <f t="shared" si="2"/>
        <v>0</v>
      </c>
      <c r="E29" s="18"/>
      <c r="F29" s="18"/>
      <c r="G29" s="18"/>
      <c r="H29" s="48"/>
    </row>
    <row r="30" spans="1:8">
      <c r="A30" s="47">
        <v>25</v>
      </c>
      <c r="B30" s="16" t="s">
        <v>28</v>
      </c>
      <c r="C30" s="16" t="s">
        <v>51</v>
      </c>
      <c r="D30" s="17">
        <f t="shared" si="2"/>
        <v>0</v>
      </c>
      <c r="E30" s="18"/>
      <c r="F30" s="18"/>
      <c r="G30" s="18"/>
      <c r="H30" s="48"/>
    </row>
    <row r="31" spans="1:8" s="72" customFormat="1">
      <c r="A31" s="150" t="s">
        <v>52</v>
      </c>
      <c r="B31" s="151"/>
      <c r="C31" s="151"/>
      <c r="D31" s="41">
        <f>SUM(D32:D47)</f>
        <v>362</v>
      </c>
      <c r="E31" s="41">
        <f t="shared" ref="E31:H31" si="3">SUM(E32:E47)</f>
        <v>252</v>
      </c>
      <c r="F31" s="41">
        <f t="shared" si="3"/>
        <v>76</v>
      </c>
      <c r="G31" s="41">
        <f t="shared" si="3"/>
        <v>28</v>
      </c>
      <c r="H31" s="50">
        <f t="shared" si="3"/>
        <v>6</v>
      </c>
    </row>
    <row r="32" spans="1:8">
      <c r="A32" s="47">
        <v>1</v>
      </c>
      <c r="B32" s="16" t="s">
        <v>52</v>
      </c>
      <c r="C32" s="20" t="s">
        <v>53</v>
      </c>
      <c r="D32" s="17">
        <f>E32+F32+G32+H32</f>
        <v>4</v>
      </c>
      <c r="E32" s="21">
        <v>3</v>
      </c>
      <c r="F32" s="21">
        <v>1</v>
      </c>
      <c r="G32" s="21"/>
      <c r="H32" s="51"/>
    </row>
    <row r="33" spans="1:8">
      <c r="A33" s="47">
        <v>2</v>
      </c>
      <c r="B33" s="16" t="s">
        <v>52</v>
      </c>
      <c r="C33" s="22" t="s">
        <v>54</v>
      </c>
      <c r="D33" s="17">
        <f t="shared" ref="D33:D47" si="4">E33+F33+G33+H33</f>
        <v>12</v>
      </c>
      <c r="E33" s="21">
        <v>9</v>
      </c>
      <c r="F33" s="21">
        <v>2</v>
      </c>
      <c r="G33" s="21">
        <v>1</v>
      </c>
      <c r="H33" s="51"/>
    </row>
    <row r="34" spans="1:8">
      <c r="A34" s="47">
        <v>3</v>
      </c>
      <c r="B34" s="16" t="s">
        <v>52</v>
      </c>
      <c r="C34" s="22" t="s">
        <v>55</v>
      </c>
      <c r="D34" s="17">
        <f t="shared" si="4"/>
        <v>12</v>
      </c>
      <c r="E34" s="21">
        <v>8</v>
      </c>
      <c r="F34" s="21">
        <v>3</v>
      </c>
      <c r="G34" s="21">
        <v>1</v>
      </c>
      <c r="H34" s="51"/>
    </row>
    <row r="35" spans="1:8">
      <c r="A35" s="47">
        <v>4</v>
      </c>
      <c r="B35" s="16" t="s">
        <v>52</v>
      </c>
      <c r="C35" s="22" t="s">
        <v>56</v>
      </c>
      <c r="D35" s="17">
        <f t="shared" si="4"/>
        <v>20</v>
      </c>
      <c r="E35" s="21">
        <v>14</v>
      </c>
      <c r="F35" s="21">
        <v>5</v>
      </c>
      <c r="G35" s="21">
        <v>1</v>
      </c>
      <c r="H35" s="51"/>
    </row>
    <row r="36" spans="1:8">
      <c r="A36" s="47">
        <v>5</v>
      </c>
      <c r="B36" s="16" t="s">
        <v>52</v>
      </c>
      <c r="C36" s="22" t="s">
        <v>57</v>
      </c>
      <c r="D36" s="17">
        <f t="shared" si="4"/>
        <v>40</v>
      </c>
      <c r="E36" s="21">
        <v>26</v>
      </c>
      <c r="F36" s="21">
        <v>10</v>
      </c>
      <c r="G36" s="21">
        <v>4</v>
      </c>
      <c r="H36" s="51"/>
    </row>
    <row r="37" spans="1:8">
      <c r="A37" s="47">
        <v>6</v>
      </c>
      <c r="B37" s="16" t="s">
        <v>52</v>
      </c>
      <c r="C37" s="22" t="s">
        <v>58</v>
      </c>
      <c r="D37" s="17">
        <f t="shared" si="4"/>
        <v>36</v>
      </c>
      <c r="E37" s="21">
        <v>23</v>
      </c>
      <c r="F37" s="21">
        <v>12</v>
      </c>
      <c r="G37" s="21">
        <v>1</v>
      </c>
      <c r="H37" s="51"/>
    </row>
    <row r="38" spans="1:8">
      <c r="A38" s="47">
        <v>7</v>
      </c>
      <c r="B38" s="16" t="s">
        <v>52</v>
      </c>
      <c r="C38" s="22" t="s">
        <v>59</v>
      </c>
      <c r="D38" s="17">
        <f t="shared" si="4"/>
        <v>27</v>
      </c>
      <c r="E38" s="21">
        <v>15</v>
      </c>
      <c r="F38" s="21">
        <v>7</v>
      </c>
      <c r="G38" s="21">
        <v>3</v>
      </c>
      <c r="H38" s="51">
        <v>2</v>
      </c>
    </row>
    <row r="39" spans="1:8">
      <c r="A39" s="47">
        <v>8</v>
      </c>
      <c r="B39" s="16" t="s">
        <v>52</v>
      </c>
      <c r="C39" s="22" t="s">
        <v>60</v>
      </c>
      <c r="D39" s="17">
        <f t="shared" si="4"/>
        <v>38</v>
      </c>
      <c r="E39" s="21">
        <v>28</v>
      </c>
      <c r="F39" s="21">
        <v>8</v>
      </c>
      <c r="G39" s="21">
        <v>2</v>
      </c>
      <c r="H39" s="51"/>
    </row>
    <row r="40" spans="1:8">
      <c r="A40" s="47">
        <v>9</v>
      </c>
      <c r="B40" s="16" t="s">
        <v>52</v>
      </c>
      <c r="C40" s="22" t="s">
        <v>61</v>
      </c>
      <c r="D40" s="17">
        <f t="shared" si="4"/>
        <v>47</v>
      </c>
      <c r="E40" s="21">
        <v>31</v>
      </c>
      <c r="F40" s="21">
        <v>9</v>
      </c>
      <c r="G40" s="21">
        <v>7</v>
      </c>
      <c r="H40" s="51"/>
    </row>
    <row r="41" spans="1:8">
      <c r="A41" s="47">
        <v>10</v>
      </c>
      <c r="B41" s="16" t="s">
        <v>52</v>
      </c>
      <c r="C41" s="22" t="s">
        <v>62</v>
      </c>
      <c r="D41" s="17">
        <f t="shared" si="4"/>
        <v>34</v>
      </c>
      <c r="E41" s="21">
        <v>25</v>
      </c>
      <c r="F41" s="21">
        <v>7</v>
      </c>
      <c r="G41" s="21">
        <v>2</v>
      </c>
      <c r="H41" s="51"/>
    </row>
    <row r="42" spans="1:8">
      <c r="A42" s="47">
        <v>11</v>
      </c>
      <c r="B42" s="16" t="s">
        <v>52</v>
      </c>
      <c r="C42" s="22" t="s">
        <v>63</v>
      </c>
      <c r="D42" s="17">
        <f t="shared" si="4"/>
        <v>26</v>
      </c>
      <c r="E42" s="21">
        <v>18</v>
      </c>
      <c r="F42" s="21">
        <v>4</v>
      </c>
      <c r="G42" s="21">
        <v>4</v>
      </c>
      <c r="H42" s="51"/>
    </row>
    <row r="43" spans="1:8">
      <c r="A43" s="47">
        <v>12</v>
      </c>
      <c r="B43" s="16" t="s">
        <v>52</v>
      </c>
      <c r="C43" s="22" t="s">
        <v>64</v>
      </c>
      <c r="D43" s="17">
        <f t="shared" si="4"/>
        <v>14</v>
      </c>
      <c r="E43" s="21">
        <v>11</v>
      </c>
      <c r="F43" s="21">
        <v>3</v>
      </c>
      <c r="G43" s="21"/>
      <c r="H43" s="51"/>
    </row>
    <row r="44" spans="1:8">
      <c r="A44" s="47">
        <v>13</v>
      </c>
      <c r="B44" s="16" t="s">
        <v>52</v>
      </c>
      <c r="C44" s="22" t="s">
        <v>65</v>
      </c>
      <c r="D44" s="17">
        <f t="shared" si="4"/>
        <v>12</v>
      </c>
      <c r="E44" s="21">
        <v>9</v>
      </c>
      <c r="F44" s="21">
        <v>1</v>
      </c>
      <c r="G44" s="21">
        <v>1</v>
      </c>
      <c r="H44" s="51">
        <v>1</v>
      </c>
    </row>
    <row r="45" spans="1:8">
      <c r="A45" s="47">
        <v>14</v>
      </c>
      <c r="B45" s="16" t="s">
        <v>52</v>
      </c>
      <c r="C45" s="22" t="s">
        <v>66</v>
      </c>
      <c r="D45" s="17">
        <f t="shared" si="4"/>
        <v>7</v>
      </c>
      <c r="E45" s="21">
        <v>6</v>
      </c>
      <c r="F45" s="21"/>
      <c r="G45" s="21"/>
      <c r="H45" s="51">
        <v>1</v>
      </c>
    </row>
    <row r="46" spans="1:8">
      <c r="A46" s="47">
        <v>15</v>
      </c>
      <c r="B46" s="16" t="s">
        <v>52</v>
      </c>
      <c r="C46" s="22" t="s">
        <v>67</v>
      </c>
      <c r="D46" s="17">
        <f t="shared" si="4"/>
        <v>14</v>
      </c>
      <c r="E46" s="23">
        <v>11</v>
      </c>
      <c r="F46" s="23">
        <v>2</v>
      </c>
      <c r="G46" s="23">
        <v>1</v>
      </c>
      <c r="H46" s="52"/>
    </row>
    <row r="47" spans="1:8">
      <c r="A47" s="47">
        <v>16</v>
      </c>
      <c r="B47" s="16" t="s">
        <v>52</v>
      </c>
      <c r="C47" s="22" t="s">
        <v>68</v>
      </c>
      <c r="D47" s="17">
        <f t="shared" si="4"/>
        <v>19</v>
      </c>
      <c r="E47" s="21">
        <v>15</v>
      </c>
      <c r="F47" s="21">
        <v>2</v>
      </c>
      <c r="G47" s="21"/>
      <c r="H47" s="51">
        <v>2</v>
      </c>
    </row>
    <row r="48" spans="1:8" s="72" customFormat="1">
      <c r="A48" s="150" t="s">
        <v>1</v>
      </c>
      <c r="B48" s="151"/>
      <c r="C48" s="151"/>
      <c r="D48" s="41">
        <f>SUM(D49:D56)</f>
        <v>0</v>
      </c>
      <c r="E48" s="41">
        <f t="shared" ref="E48:H48" si="5">SUM(E49:E56)</f>
        <v>0</v>
      </c>
      <c r="F48" s="41">
        <f t="shared" si="5"/>
        <v>0</v>
      </c>
      <c r="G48" s="41">
        <f t="shared" si="5"/>
        <v>0</v>
      </c>
      <c r="H48" s="50">
        <f t="shared" si="5"/>
        <v>0</v>
      </c>
    </row>
    <row r="49" spans="1:8">
      <c r="A49" s="47">
        <v>1</v>
      </c>
      <c r="B49" s="16" t="s">
        <v>1</v>
      </c>
      <c r="C49" s="24" t="s">
        <v>53</v>
      </c>
      <c r="D49" s="25">
        <f>E49+F49+G49+H49</f>
        <v>0</v>
      </c>
      <c r="E49" s="16"/>
      <c r="F49" s="16"/>
      <c r="G49" s="16"/>
      <c r="H49" s="53"/>
    </row>
    <row r="50" spans="1:8">
      <c r="A50" s="47">
        <v>2</v>
      </c>
      <c r="B50" s="16" t="s">
        <v>1</v>
      </c>
      <c r="C50" s="24" t="s">
        <v>55</v>
      </c>
      <c r="D50" s="25">
        <f t="shared" ref="D50:D56" si="6">E50+F50+G50+H50</f>
        <v>0</v>
      </c>
      <c r="E50" s="16"/>
      <c r="F50" s="16"/>
      <c r="G50" s="16"/>
      <c r="H50" s="53"/>
    </row>
    <row r="51" spans="1:8">
      <c r="A51" s="47">
        <v>3</v>
      </c>
      <c r="B51" s="16" t="s">
        <v>1</v>
      </c>
      <c r="C51" s="24" t="s">
        <v>54</v>
      </c>
      <c r="D51" s="25">
        <f t="shared" si="6"/>
        <v>0</v>
      </c>
      <c r="E51" s="16"/>
      <c r="F51" s="16"/>
      <c r="G51" s="16"/>
      <c r="H51" s="53"/>
    </row>
    <row r="52" spans="1:8">
      <c r="A52" s="47">
        <v>4</v>
      </c>
      <c r="B52" s="16" t="s">
        <v>1</v>
      </c>
      <c r="C52" s="24" t="s">
        <v>59</v>
      </c>
      <c r="D52" s="25">
        <f t="shared" si="6"/>
        <v>0</v>
      </c>
      <c r="E52" s="16"/>
      <c r="F52" s="16"/>
      <c r="G52" s="16"/>
      <c r="H52" s="53"/>
    </row>
    <row r="53" spans="1:8">
      <c r="A53" s="47">
        <v>5</v>
      </c>
      <c r="B53" s="16" t="s">
        <v>1</v>
      </c>
      <c r="C53" s="24" t="s">
        <v>60</v>
      </c>
      <c r="D53" s="25">
        <f t="shared" si="6"/>
        <v>0</v>
      </c>
      <c r="E53" s="16"/>
      <c r="F53" s="16"/>
      <c r="G53" s="16"/>
      <c r="H53" s="53"/>
    </row>
    <row r="54" spans="1:8">
      <c r="A54" s="47">
        <v>6</v>
      </c>
      <c r="B54" s="16" t="s">
        <v>1</v>
      </c>
      <c r="C54" s="24" t="s">
        <v>69</v>
      </c>
      <c r="D54" s="25">
        <f t="shared" si="6"/>
        <v>0</v>
      </c>
      <c r="E54" s="16"/>
      <c r="F54" s="16"/>
      <c r="G54" s="16"/>
      <c r="H54" s="53"/>
    </row>
    <row r="55" spans="1:8">
      <c r="A55" s="47">
        <v>7</v>
      </c>
      <c r="B55" s="16" t="s">
        <v>1</v>
      </c>
      <c r="C55" s="24" t="s">
        <v>70</v>
      </c>
      <c r="D55" s="25">
        <f t="shared" si="6"/>
        <v>0</v>
      </c>
      <c r="E55" s="16"/>
      <c r="F55" s="16"/>
      <c r="G55" s="16"/>
      <c r="H55" s="53"/>
    </row>
    <row r="56" spans="1:8">
      <c r="A56" s="47">
        <v>8</v>
      </c>
      <c r="B56" s="16" t="s">
        <v>1</v>
      </c>
      <c r="C56" s="24" t="s">
        <v>71</v>
      </c>
      <c r="D56" s="25">
        <f t="shared" si="6"/>
        <v>0</v>
      </c>
      <c r="E56" s="16"/>
      <c r="F56" s="16"/>
      <c r="G56" s="16"/>
      <c r="H56" s="53"/>
    </row>
    <row r="57" spans="1:8" s="72" customFormat="1">
      <c r="A57" s="150" t="s">
        <v>72</v>
      </c>
      <c r="B57" s="151"/>
      <c r="C57" s="151"/>
      <c r="D57" s="40">
        <f>SUM(D58:D67)</f>
        <v>0</v>
      </c>
      <c r="E57" s="40">
        <f t="shared" ref="E57:H57" si="7">SUM(E58:E67)</f>
        <v>0</v>
      </c>
      <c r="F57" s="40">
        <f t="shared" si="7"/>
        <v>0</v>
      </c>
      <c r="G57" s="40">
        <f t="shared" si="7"/>
        <v>0</v>
      </c>
      <c r="H57" s="46">
        <f t="shared" si="7"/>
        <v>0</v>
      </c>
    </row>
    <row r="58" spans="1:8">
      <c r="A58" s="54">
        <v>1</v>
      </c>
      <c r="B58" s="22" t="s">
        <v>72</v>
      </c>
      <c r="C58" s="22" t="s">
        <v>24</v>
      </c>
      <c r="D58" s="17">
        <f>E58+F58+G58+H58</f>
        <v>0</v>
      </c>
      <c r="E58" s="22"/>
      <c r="F58" s="22"/>
      <c r="G58" s="16"/>
      <c r="H58" s="55"/>
    </row>
    <row r="59" spans="1:8">
      <c r="A59" s="54">
        <v>2</v>
      </c>
      <c r="B59" s="22" t="s">
        <v>72</v>
      </c>
      <c r="C59" s="22" t="s">
        <v>73</v>
      </c>
      <c r="D59" s="17">
        <f t="shared" ref="D59:D67" si="8">E59+F59+G59+H59</f>
        <v>0</v>
      </c>
      <c r="E59" s="22"/>
      <c r="F59" s="22"/>
      <c r="G59" s="22"/>
      <c r="H59" s="53"/>
    </row>
    <row r="60" spans="1:8">
      <c r="A60" s="54">
        <v>3</v>
      </c>
      <c r="B60" s="22" t="s">
        <v>72</v>
      </c>
      <c r="C60" s="22" t="s">
        <v>74</v>
      </c>
      <c r="D60" s="17">
        <f t="shared" si="8"/>
        <v>0</v>
      </c>
      <c r="E60" s="22"/>
      <c r="F60" s="22"/>
      <c r="G60" s="16"/>
      <c r="H60" s="55"/>
    </row>
    <row r="61" spans="1:8">
      <c r="A61" s="54">
        <v>4</v>
      </c>
      <c r="B61" s="22" t="s">
        <v>72</v>
      </c>
      <c r="C61" s="22" t="s">
        <v>75</v>
      </c>
      <c r="D61" s="17">
        <f t="shared" si="8"/>
        <v>0</v>
      </c>
      <c r="E61" s="22"/>
      <c r="F61" s="22"/>
      <c r="G61" s="16"/>
      <c r="H61" s="53"/>
    </row>
    <row r="62" spans="1:8">
      <c r="A62" s="54">
        <v>5</v>
      </c>
      <c r="B62" s="22" t="s">
        <v>72</v>
      </c>
      <c r="C62" s="22" t="s">
        <v>76</v>
      </c>
      <c r="D62" s="17">
        <f t="shared" si="8"/>
        <v>0</v>
      </c>
      <c r="E62" s="22"/>
      <c r="F62" s="22"/>
      <c r="G62" s="16"/>
      <c r="H62" s="53"/>
    </row>
    <row r="63" spans="1:8">
      <c r="A63" s="54">
        <v>6</v>
      </c>
      <c r="B63" s="22" t="s">
        <v>72</v>
      </c>
      <c r="C63" s="22" t="s">
        <v>77</v>
      </c>
      <c r="D63" s="17">
        <f t="shared" si="8"/>
        <v>0</v>
      </c>
      <c r="E63" s="22"/>
      <c r="F63" s="22"/>
      <c r="G63" s="16"/>
      <c r="H63" s="55"/>
    </row>
    <row r="64" spans="1:8">
      <c r="A64" s="54">
        <v>7</v>
      </c>
      <c r="B64" s="22" t="s">
        <v>72</v>
      </c>
      <c r="C64" s="22" t="s">
        <v>78</v>
      </c>
      <c r="D64" s="17">
        <f t="shared" si="8"/>
        <v>0</v>
      </c>
      <c r="E64" s="22"/>
      <c r="F64" s="22"/>
      <c r="G64" s="16"/>
      <c r="H64" s="56"/>
    </row>
    <row r="65" spans="1:8">
      <c r="A65" s="54">
        <v>8</v>
      </c>
      <c r="B65" s="22" t="s">
        <v>72</v>
      </c>
      <c r="C65" s="22" t="s">
        <v>79</v>
      </c>
      <c r="D65" s="17">
        <f t="shared" si="8"/>
        <v>0</v>
      </c>
      <c r="E65" s="22"/>
      <c r="F65" s="22"/>
      <c r="G65" s="16"/>
      <c r="H65" s="55"/>
    </row>
    <row r="66" spans="1:8">
      <c r="A66" s="54">
        <v>9</v>
      </c>
      <c r="B66" s="22" t="s">
        <v>72</v>
      </c>
      <c r="C66" s="22" t="s">
        <v>80</v>
      </c>
      <c r="D66" s="17">
        <f t="shared" si="8"/>
        <v>0</v>
      </c>
      <c r="E66" s="22"/>
      <c r="F66" s="22"/>
      <c r="G66" s="16"/>
      <c r="H66" s="55"/>
    </row>
    <row r="67" spans="1:8">
      <c r="A67" s="54">
        <v>10</v>
      </c>
      <c r="B67" s="22" t="s">
        <v>72</v>
      </c>
      <c r="C67" s="22" t="s">
        <v>81</v>
      </c>
      <c r="D67" s="17">
        <f t="shared" si="8"/>
        <v>0</v>
      </c>
      <c r="E67" s="22"/>
      <c r="F67" s="22"/>
      <c r="G67" s="16"/>
      <c r="H67" s="53"/>
    </row>
    <row r="68" spans="1:8" s="72" customFormat="1">
      <c r="A68" s="150" t="s">
        <v>82</v>
      </c>
      <c r="B68" s="151"/>
      <c r="C68" s="151"/>
      <c r="D68" s="40">
        <f>SUM(D69:D73)</f>
        <v>0</v>
      </c>
      <c r="E68" s="40">
        <f t="shared" ref="E68:H68" si="9">SUM(E69:E73)</f>
        <v>0</v>
      </c>
      <c r="F68" s="40">
        <f t="shared" si="9"/>
        <v>0</v>
      </c>
      <c r="G68" s="40">
        <f t="shared" si="9"/>
        <v>0</v>
      </c>
      <c r="H68" s="46">
        <f t="shared" si="9"/>
        <v>0</v>
      </c>
    </row>
    <row r="69" spans="1:8">
      <c r="A69" s="54">
        <v>1</v>
      </c>
      <c r="B69" s="22" t="s">
        <v>82</v>
      </c>
      <c r="C69" s="22" t="s">
        <v>55</v>
      </c>
      <c r="D69" s="17">
        <f>E69+F69+G69+H69</f>
        <v>0</v>
      </c>
      <c r="E69" s="16"/>
      <c r="F69" s="16"/>
      <c r="G69" s="16"/>
      <c r="H69" s="55"/>
    </row>
    <row r="70" spans="1:8">
      <c r="A70" s="54">
        <v>2</v>
      </c>
      <c r="B70" s="22" t="s">
        <v>82</v>
      </c>
      <c r="C70" s="22" t="s">
        <v>54</v>
      </c>
      <c r="D70" s="17">
        <f t="shared" ref="D70:D73" si="10">E70+F70+G70+H70</f>
        <v>0</v>
      </c>
      <c r="E70" s="16"/>
      <c r="F70" s="16"/>
      <c r="G70" s="16"/>
      <c r="H70" s="55"/>
    </row>
    <row r="71" spans="1:8">
      <c r="A71" s="54">
        <v>3</v>
      </c>
      <c r="B71" s="22" t="s">
        <v>82</v>
      </c>
      <c r="C71" s="22" t="s">
        <v>59</v>
      </c>
      <c r="D71" s="17">
        <f t="shared" si="10"/>
        <v>0</v>
      </c>
      <c r="E71" s="16"/>
      <c r="F71" s="16"/>
      <c r="G71" s="16"/>
      <c r="H71" s="55"/>
    </row>
    <row r="72" spans="1:8">
      <c r="A72" s="54">
        <v>4</v>
      </c>
      <c r="B72" s="22" t="s">
        <v>82</v>
      </c>
      <c r="C72" s="22" t="s">
        <v>60</v>
      </c>
      <c r="D72" s="17">
        <f t="shared" si="10"/>
        <v>0</v>
      </c>
      <c r="E72" s="16"/>
      <c r="F72" s="16"/>
      <c r="G72" s="16"/>
      <c r="H72" s="55"/>
    </row>
    <row r="73" spans="1:8">
      <c r="A73" s="54">
        <v>5</v>
      </c>
      <c r="B73" s="22" t="s">
        <v>82</v>
      </c>
      <c r="C73" s="22" t="s">
        <v>83</v>
      </c>
      <c r="D73" s="17">
        <f t="shared" si="10"/>
        <v>0</v>
      </c>
      <c r="E73" s="16"/>
      <c r="F73" s="16"/>
      <c r="G73" s="16"/>
      <c r="H73" s="55"/>
    </row>
    <row r="74" spans="1:8" s="72" customFormat="1">
      <c r="A74" s="150" t="s">
        <v>84</v>
      </c>
      <c r="B74" s="151"/>
      <c r="C74" s="151"/>
      <c r="D74" s="41">
        <f>SUM(D75:D79)</f>
        <v>0</v>
      </c>
      <c r="E74" s="41">
        <f t="shared" ref="E74:H74" si="11">SUM(E75:E79)</f>
        <v>0</v>
      </c>
      <c r="F74" s="41">
        <f t="shared" si="11"/>
        <v>0</v>
      </c>
      <c r="G74" s="41">
        <f t="shared" si="11"/>
        <v>0</v>
      </c>
      <c r="H74" s="50">
        <f t="shared" si="11"/>
        <v>0</v>
      </c>
    </row>
    <row r="75" spans="1:8">
      <c r="A75" s="54">
        <v>1</v>
      </c>
      <c r="B75" s="16" t="s">
        <v>84</v>
      </c>
      <c r="C75" s="16" t="s">
        <v>55</v>
      </c>
      <c r="D75" s="25">
        <f>E75+F75+G75+H75</f>
        <v>0</v>
      </c>
      <c r="E75" s="26"/>
      <c r="F75" s="26"/>
      <c r="G75" s="26"/>
      <c r="H75" s="57"/>
    </row>
    <row r="76" spans="1:8">
      <c r="A76" s="54">
        <v>2</v>
      </c>
      <c r="B76" s="16" t="s">
        <v>84</v>
      </c>
      <c r="C76" s="16" t="s">
        <v>53</v>
      </c>
      <c r="D76" s="25">
        <f t="shared" ref="D76:D79" si="12">E76+F76+G76+H76</f>
        <v>0</v>
      </c>
      <c r="E76" s="27"/>
      <c r="F76" s="27"/>
      <c r="G76" s="27"/>
      <c r="H76" s="57"/>
    </row>
    <row r="77" spans="1:8">
      <c r="A77" s="54">
        <v>3</v>
      </c>
      <c r="B77" s="16" t="s">
        <v>84</v>
      </c>
      <c r="C77" s="22" t="s">
        <v>54</v>
      </c>
      <c r="D77" s="25">
        <f t="shared" si="12"/>
        <v>0</v>
      </c>
      <c r="E77" s="28"/>
      <c r="F77" s="28"/>
      <c r="G77" s="28"/>
      <c r="H77" s="58"/>
    </row>
    <row r="78" spans="1:8">
      <c r="A78" s="54">
        <v>4</v>
      </c>
      <c r="B78" s="16" t="s">
        <v>84</v>
      </c>
      <c r="C78" s="22" t="s">
        <v>85</v>
      </c>
      <c r="D78" s="25">
        <f t="shared" si="12"/>
        <v>0</v>
      </c>
      <c r="E78" s="29"/>
      <c r="F78" s="29"/>
      <c r="G78" s="29"/>
      <c r="H78" s="59"/>
    </row>
    <row r="79" spans="1:8">
      <c r="A79" s="54">
        <v>5</v>
      </c>
      <c r="B79" s="16" t="s">
        <v>84</v>
      </c>
      <c r="C79" s="22" t="s">
        <v>86</v>
      </c>
      <c r="D79" s="25">
        <f t="shared" si="12"/>
        <v>0</v>
      </c>
      <c r="E79" s="29"/>
      <c r="F79" s="29"/>
      <c r="G79" s="29"/>
      <c r="H79" s="59"/>
    </row>
    <row r="80" spans="1:8" s="72" customFormat="1">
      <c r="A80" s="150" t="s">
        <v>2</v>
      </c>
      <c r="B80" s="151"/>
      <c r="C80" s="151"/>
      <c r="D80" s="41">
        <f>SUM(D81:D85)</f>
        <v>0</v>
      </c>
      <c r="E80" s="41">
        <f t="shared" ref="E80:H80" si="13">SUM(E81:E85)</f>
        <v>0</v>
      </c>
      <c r="F80" s="41">
        <f t="shared" si="13"/>
        <v>0</v>
      </c>
      <c r="G80" s="41">
        <f t="shared" si="13"/>
        <v>0</v>
      </c>
      <c r="H80" s="50">
        <f t="shared" si="13"/>
        <v>0</v>
      </c>
    </row>
    <row r="81" spans="1:8">
      <c r="A81" s="54">
        <v>1</v>
      </c>
      <c r="B81" s="16" t="s">
        <v>2</v>
      </c>
      <c r="C81" s="20" t="s">
        <v>53</v>
      </c>
      <c r="D81" s="17">
        <f>E81+F81+G81+H81</f>
        <v>0</v>
      </c>
      <c r="E81" s="22"/>
      <c r="F81" s="22"/>
      <c r="G81" s="22"/>
      <c r="H81" s="53"/>
    </row>
    <row r="82" spans="1:8">
      <c r="A82" s="54">
        <v>2</v>
      </c>
      <c r="B82" s="16" t="s">
        <v>2</v>
      </c>
      <c r="C82" s="22" t="s">
        <v>59</v>
      </c>
      <c r="D82" s="17">
        <f t="shared" ref="D82:D85" si="14">E82+F82+G82+H82</f>
        <v>0</v>
      </c>
      <c r="E82" s="22"/>
      <c r="F82" s="22"/>
      <c r="G82" s="22"/>
      <c r="H82" s="53"/>
    </row>
    <row r="83" spans="1:8">
      <c r="A83" s="54">
        <v>3</v>
      </c>
      <c r="B83" s="16" t="s">
        <v>2</v>
      </c>
      <c r="C83" s="22" t="s">
        <v>55</v>
      </c>
      <c r="D83" s="17">
        <f t="shared" si="14"/>
        <v>0</v>
      </c>
      <c r="E83" s="22"/>
      <c r="F83" s="22"/>
      <c r="G83" s="22"/>
      <c r="H83" s="53"/>
    </row>
    <row r="84" spans="1:8">
      <c r="A84" s="54">
        <v>4</v>
      </c>
      <c r="B84" s="16" t="s">
        <v>2</v>
      </c>
      <c r="C84" s="22" t="s">
        <v>60</v>
      </c>
      <c r="D84" s="17">
        <f t="shared" si="14"/>
        <v>0</v>
      </c>
      <c r="E84" s="22"/>
      <c r="F84" s="22"/>
      <c r="G84" s="22"/>
      <c r="H84" s="53"/>
    </row>
    <row r="85" spans="1:8">
      <c r="A85" s="54">
        <v>5</v>
      </c>
      <c r="B85" s="16" t="s">
        <v>2</v>
      </c>
      <c r="C85" s="22" t="s">
        <v>87</v>
      </c>
      <c r="D85" s="17">
        <f t="shared" si="14"/>
        <v>0</v>
      </c>
      <c r="E85" s="22"/>
      <c r="F85" s="22"/>
      <c r="G85" s="22"/>
      <c r="H85" s="53"/>
    </row>
    <row r="86" spans="1:8" s="72" customFormat="1">
      <c r="A86" s="150" t="s">
        <v>3</v>
      </c>
      <c r="B86" s="151"/>
      <c r="C86" s="151"/>
      <c r="D86" s="40">
        <f>SUM(D87)</f>
        <v>0</v>
      </c>
      <c r="E86" s="40">
        <f t="shared" ref="E86:H86" si="15">SUM(E87)</f>
        <v>0</v>
      </c>
      <c r="F86" s="40">
        <f t="shared" si="15"/>
        <v>0</v>
      </c>
      <c r="G86" s="40">
        <f t="shared" si="15"/>
        <v>0</v>
      </c>
      <c r="H86" s="46">
        <f t="shared" si="15"/>
        <v>0</v>
      </c>
    </row>
    <row r="87" spans="1:8">
      <c r="A87" s="47">
        <v>1</v>
      </c>
      <c r="B87" s="16" t="s">
        <v>3</v>
      </c>
      <c r="C87" s="22" t="s">
        <v>3</v>
      </c>
      <c r="D87" s="17">
        <f>E87+F87+G87+H87</f>
        <v>0</v>
      </c>
      <c r="E87" s="16"/>
      <c r="F87" s="16"/>
      <c r="G87" s="16"/>
      <c r="H87" s="55"/>
    </row>
    <row r="88" spans="1:8" s="72" customFormat="1">
      <c r="A88" s="150" t="s">
        <v>88</v>
      </c>
      <c r="B88" s="151"/>
      <c r="C88" s="151"/>
      <c r="D88" s="41">
        <f>SUM(D89:D119)</f>
        <v>0</v>
      </c>
      <c r="E88" s="41">
        <f t="shared" ref="E88:H88" si="16">SUM(E89:E119)</f>
        <v>0</v>
      </c>
      <c r="F88" s="41">
        <f t="shared" si="16"/>
        <v>0</v>
      </c>
      <c r="G88" s="41">
        <f t="shared" si="16"/>
        <v>0</v>
      </c>
      <c r="H88" s="50">
        <f t="shared" si="16"/>
        <v>0</v>
      </c>
    </row>
    <row r="89" spans="1:8">
      <c r="A89" s="47">
        <v>1</v>
      </c>
      <c r="B89" s="16" t="s">
        <v>88</v>
      </c>
      <c r="C89" s="22" t="s">
        <v>89</v>
      </c>
      <c r="D89" s="17">
        <f>E89+F89+G89+H89</f>
        <v>0</v>
      </c>
      <c r="E89" s="30"/>
      <c r="F89" s="30"/>
      <c r="G89" s="30"/>
      <c r="H89" s="60"/>
    </row>
    <row r="90" spans="1:8">
      <c r="A90" s="47">
        <v>2</v>
      </c>
      <c r="B90" s="16" t="s">
        <v>88</v>
      </c>
      <c r="C90" s="16" t="s">
        <v>90</v>
      </c>
      <c r="D90" s="17">
        <f t="shared" ref="D90:D153" si="17">E90+F90+G90+H90</f>
        <v>0</v>
      </c>
      <c r="E90" s="30"/>
      <c r="F90" s="30"/>
      <c r="G90" s="30"/>
      <c r="H90" s="60"/>
    </row>
    <row r="91" spans="1:8">
      <c r="A91" s="47">
        <v>3</v>
      </c>
      <c r="B91" s="16" t="s">
        <v>88</v>
      </c>
      <c r="C91" s="16" t="s">
        <v>91</v>
      </c>
      <c r="D91" s="17">
        <f t="shared" si="17"/>
        <v>0</v>
      </c>
      <c r="E91" s="30"/>
      <c r="F91" s="30"/>
      <c r="G91" s="30"/>
      <c r="H91" s="60"/>
    </row>
    <row r="92" spans="1:8">
      <c r="A92" s="47">
        <v>4</v>
      </c>
      <c r="B92" s="16" t="s">
        <v>88</v>
      </c>
      <c r="C92" s="16" t="s">
        <v>92</v>
      </c>
      <c r="D92" s="17">
        <f t="shared" si="17"/>
        <v>0</v>
      </c>
      <c r="E92" s="30"/>
      <c r="F92" s="30"/>
      <c r="G92" s="30"/>
      <c r="H92" s="60"/>
    </row>
    <row r="93" spans="1:8">
      <c r="A93" s="47">
        <v>5</v>
      </c>
      <c r="B93" s="16" t="s">
        <v>88</v>
      </c>
      <c r="C93" s="16" t="s">
        <v>93</v>
      </c>
      <c r="D93" s="17">
        <f t="shared" si="17"/>
        <v>0</v>
      </c>
      <c r="E93" s="30"/>
      <c r="F93" s="30"/>
      <c r="G93" s="30"/>
      <c r="H93" s="60"/>
    </row>
    <row r="94" spans="1:8">
      <c r="A94" s="47">
        <v>6</v>
      </c>
      <c r="B94" s="16" t="s">
        <v>88</v>
      </c>
      <c r="C94" s="16" t="s">
        <v>94</v>
      </c>
      <c r="D94" s="17">
        <f t="shared" si="17"/>
        <v>0</v>
      </c>
      <c r="E94" s="30"/>
      <c r="F94" s="31"/>
      <c r="G94" s="31"/>
      <c r="H94" s="60"/>
    </row>
    <row r="95" spans="1:8">
      <c r="A95" s="47">
        <v>7</v>
      </c>
      <c r="B95" s="16" t="s">
        <v>88</v>
      </c>
      <c r="C95" s="16" t="s">
        <v>95</v>
      </c>
      <c r="D95" s="17">
        <f t="shared" si="17"/>
        <v>0</v>
      </c>
      <c r="E95" s="30"/>
      <c r="F95" s="30"/>
      <c r="G95" s="30"/>
      <c r="H95" s="60"/>
    </row>
    <row r="96" spans="1:8">
      <c r="A96" s="47">
        <v>8</v>
      </c>
      <c r="B96" s="16" t="s">
        <v>88</v>
      </c>
      <c r="C96" s="16" t="s">
        <v>96</v>
      </c>
      <c r="D96" s="17">
        <f t="shared" si="17"/>
        <v>0</v>
      </c>
      <c r="E96" s="30"/>
      <c r="F96" s="30"/>
      <c r="G96" s="30"/>
      <c r="H96" s="60"/>
    </row>
    <row r="97" spans="1:8">
      <c r="A97" s="47">
        <v>9</v>
      </c>
      <c r="B97" s="16" t="s">
        <v>88</v>
      </c>
      <c r="C97" s="16" t="s">
        <v>97</v>
      </c>
      <c r="D97" s="17">
        <f t="shared" si="17"/>
        <v>0</v>
      </c>
      <c r="E97" s="30"/>
      <c r="F97" s="30"/>
      <c r="G97" s="30"/>
      <c r="H97" s="60"/>
    </row>
    <row r="98" spans="1:8">
      <c r="A98" s="47">
        <v>10</v>
      </c>
      <c r="B98" s="16" t="s">
        <v>88</v>
      </c>
      <c r="C98" s="16" t="s">
        <v>98</v>
      </c>
      <c r="D98" s="17">
        <f t="shared" si="17"/>
        <v>0</v>
      </c>
      <c r="E98" s="30"/>
      <c r="F98" s="30"/>
      <c r="G98" s="30"/>
      <c r="H98" s="60"/>
    </row>
    <row r="99" spans="1:8">
      <c r="A99" s="47">
        <v>11</v>
      </c>
      <c r="B99" s="16" t="s">
        <v>88</v>
      </c>
      <c r="C99" s="16" t="s">
        <v>99</v>
      </c>
      <c r="D99" s="17">
        <f t="shared" si="17"/>
        <v>0</v>
      </c>
      <c r="E99" s="30"/>
      <c r="F99" s="30"/>
      <c r="G99" s="30"/>
      <c r="H99" s="60"/>
    </row>
    <row r="100" spans="1:8">
      <c r="A100" s="47">
        <v>12</v>
      </c>
      <c r="B100" s="16" t="s">
        <v>88</v>
      </c>
      <c r="C100" s="16" t="s">
        <v>100</v>
      </c>
      <c r="D100" s="17">
        <f t="shared" si="17"/>
        <v>0</v>
      </c>
      <c r="E100" s="30"/>
      <c r="F100" s="30"/>
      <c r="G100" s="30"/>
      <c r="H100" s="60"/>
    </row>
    <row r="101" spans="1:8">
      <c r="A101" s="47">
        <v>13</v>
      </c>
      <c r="B101" s="16" t="s">
        <v>88</v>
      </c>
      <c r="C101" s="16" t="s">
        <v>101</v>
      </c>
      <c r="D101" s="17">
        <f t="shared" si="17"/>
        <v>0</v>
      </c>
      <c r="E101" s="30"/>
      <c r="F101" s="30"/>
      <c r="G101" s="30"/>
      <c r="H101" s="60"/>
    </row>
    <row r="102" spans="1:8">
      <c r="A102" s="47">
        <v>14</v>
      </c>
      <c r="B102" s="16" t="s">
        <v>88</v>
      </c>
      <c r="C102" s="16" t="s">
        <v>102</v>
      </c>
      <c r="D102" s="17">
        <f t="shared" si="17"/>
        <v>0</v>
      </c>
      <c r="E102" s="30"/>
      <c r="F102" s="30"/>
      <c r="G102" s="30"/>
      <c r="H102" s="60"/>
    </row>
    <row r="103" spans="1:8">
      <c r="A103" s="47">
        <v>15</v>
      </c>
      <c r="B103" s="16" t="s">
        <v>88</v>
      </c>
      <c r="C103" s="16" t="s">
        <v>103</v>
      </c>
      <c r="D103" s="17">
        <f t="shared" si="17"/>
        <v>0</v>
      </c>
      <c r="E103" s="30"/>
      <c r="F103" s="30"/>
      <c r="G103" s="30"/>
      <c r="H103" s="60"/>
    </row>
    <row r="104" spans="1:8">
      <c r="A104" s="47">
        <v>16</v>
      </c>
      <c r="B104" s="16" t="s">
        <v>88</v>
      </c>
      <c r="C104" s="16" t="s">
        <v>104</v>
      </c>
      <c r="D104" s="17">
        <f t="shared" si="17"/>
        <v>0</v>
      </c>
      <c r="E104" s="30"/>
      <c r="F104" s="30"/>
      <c r="G104" s="30"/>
      <c r="H104" s="60"/>
    </row>
    <row r="105" spans="1:8">
      <c r="A105" s="47">
        <v>17</v>
      </c>
      <c r="B105" s="16" t="s">
        <v>88</v>
      </c>
      <c r="C105" s="16" t="s">
        <v>105</v>
      </c>
      <c r="D105" s="17">
        <f t="shared" si="17"/>
        <v>0</v>
      </c>
      <c r="E105" s="30"/>
      <c r="F105" s="30"/>
      <c r="G105" s="30"/>
      <c r="H105" s="60"/>
    </row>
    <row r="106" spans="1:8">
      <c r="A106" s="47">
        <v>18</v>
      </c>
      <c r="B106" s="16" t="s">
        <v>88</v>
      </c>
      <c r="C106" s="16" t="s">
        <v>106</v>
      </c>
      <c r="D106" s="17">
        <f t="shared" si="17"/>
        <v>0</v>
      </c>
      <c r="E106" s="30"/>
      <c r="F106" s="30"/>
      <c r="G106" s="30"/>
      <c r="H106" s="60"/>
    </row>
    <row r="107" spans="1:8">
      <c r="A107" s="47">
        <v>19</v>
      </c>
      <c r="B107" s="16" t="s">
        <v>88</v>
      </c>
      <c r="C107" s="16" t="s">
        <v>107</v>
      </c>
      <c r="D107" s="17">
        <f t="shared" si="17"/>
        <v>0</v>
      </c>
      <c r="E107" s="30"/>
      <c r="F107" s="30"/>
      <c r="G107" s="30"/>
      <c r="H107" s="60"/>
    </row>
    <row r="108" spans="1:8">
      <c r="A108" s="47">
        <v>20</v>
      </c>
      <c r="B108" s="16" t="s">
        <v>88</v>
      </c>
      <c r="C108" s="16" t="s">
        <v>108</v>
      </c>
      <c r="D108" s="17">
        <f t="shared" si="17"/>
        <v>0</v>
      </c>
      <c r="E108" s="30"/>
      <c r="F108" s="30"/>
      <c r="G108" s="30"/>
      <c r="H108" s="60"/>
    </row>
    <row r="109" spans="1:8">
      <c r="A109" s="47">
        <v>21</v>
      </c>
      <c r="B109" s="16" t="s">
        <v>88</v>
      </c>
      <c r="C109" s="16" t="s">
        <v>109</v>
      </c>
      <c r="D109" s="17">
        <f t="shared" si="17"/>
        <v>0</v>
      </c>
      <c r="E109" s="30"/>
      <c r="F109" s="30"/>
      <c r="G109" s="30"/>
      <c r="H109" s="60"/>
    </row>
    <row r="110" spans="1:8">
      <c r="A110" s="47">
        <v>22</v>
      </c>
      <c r="B110" s="16" t="s">
        <v>88</v>
      </c>
      <c r="C110" s="16" t="s">
        <v>110</v>
      </c>
      <c r="D110" s="17">
        <f t="shared" si="17"/>
        <v>0</v>
      </c>
      <c r="E110" s="30"/>
      <c r="F110" s="30"/>
      <c r="G110" s="30"/>
      <c r="H110" s="60"/>
    </row>
    <row r="111" spans="1:8">
      <c r="A111" s="47">
        <v>23</v>
      </c>
      <c r="B111" s="16" t="s">
        <v>88</v>
      </c>
      <c r="C111" s="16" t="s">
        <v>111</v>
      </c>
      <c r="D111" s="17">
        <f t="shared" si="17"/>
        <v>0</v>
      </c>
      <c r="E111" s="30"/>
      <c r="F111" s="30"/>
      <c r="G111" s="30"/>
      <c r="H111" s="60"/>
    </row>
    <row r="112" spans="1:8">
      <c r="A112" s="47">
        <v>24</v>
      </c>
      <c r="B112" s="16" t="s">
        <v>88</v>
      </c>
      <c r="C112" s="16" t="s">
        <v>112</v>
      </c>
      <c r="D112" s="17">
        <f t="shared" si="17"/>
        <v>0</v>
      </c>
      <c r="E112" s="30"/>
      <c r="F112" s="30"/>
      <c r="G112" s="30"/>
      <c r="H112" s="60"/>
    </row>
    <row r="113" spans="1:8">
      <c r="A113" s="47">
        <v>25</v>
      </c>
      <c r="B113" s="16" t="s">
        <v>88</v>
      </c>
      <c r="C113" s="16" t="s">
        <v>113</v>
      </c>
      <c r="D113" s="17">
        <f t="shared" si="17"/>
        <v>0</v>
      </c>
      <c r="E113" s="30"/>
      <c r="F113" s="30"/>
      <c r="G113" s="30"/>
      <c r="H113" s="60"/>
    </row>
    <row r="114" spans="1:8">
      <c r="A114" s="47">
        <v>26</v>
      </c>
      <c r="B114" s="16" t="s">
        <v>88</v>
      </c>
      <c r="C114" s="16" t="s">
        <v>114</v>
      </c>
      <c r="D114" s="17">
        <f t="shared" si="17"/>
        <v>0</v>
      </c>
      <c r="E114" s="32"/>
      <c r="F114" s="32"/>
      <c r="G114" s="32"/>
      <c r="H114" s="61"/>
    </row>
    <row r="115" spans="1:8">
      <c r="A115" s="47">
        <v>27</v>
      </c>
      <c r="B115" s="16" t="s">
        <v>88</v>
      </c>
      <c r="C115" s="16" t="s">
        <v>115</v>
      </c>
      <c r="D115" s="17">
        <f t="shared" si="17"/>
        <v>0</v>
      </c>
      <c r="E115" s="30"/>
      <c r="F115" s="30"/>
      <c r="G115" s="30"/>
      <c r="H115" s="60"/>
    </row>
    <row r="116" spans="1:8">
      <c r="A116" s="47">
        <v>28</v>
      </c>
      <c r="B116" s="16" t="s">
        <v>88</v>
      </c>
      <c r="C116" s="16" t="s">
        <v>116</v>
      </c>
      <c r="D116" s="17">
        <f t="shared" si="17"/>
        <v>0</v>
      </c>
      <c r="E116" s="30"/>
      <c r="F116" s="30"/>
      <c r="G116" s="30"/>
      <c r="H116" s="60"/>
    </row>
    <row r="117" spans="1:8">
      <c r="A117" s="47">
        <v>29</v>
      </c>
      <c r="B117" s="16" t="s">
        <v>88</v>
      </c>
      <c r="C117" s="16" t="s">
        <v>117</v>
      </c>
      <c r="D117" s="17">
        <f t="shared" si="17"/>
        <v>0</v>
      </c>
      <c r="E117" s="30"/>
      <c r="F117" s="30"/>
      <c r="G117" s="30"/>
      <c r="H117" s="60"/>
    </row>
    <row r="118" spans="1:8">
      <c r="A118" s="47">
        <v>30</v>
      </c>
      <c r="B118" s="16" t="s">
        <v>88</v>
      </c>
      <c r="C118" s="16" t="s">
        <v>118</v>
      </c>
      <c r="D118" s="17">
        <f t="shared" si="17"/>
        <v>0</v>
      </c>
      <c r="E118" s="30"/>
      <c r="F118" s="30"/>
      <c r="G118" s="30"/>
      <c r="H118" s="60"/>
    </row>
    <row r="119" spans="1:8">
      <c r="A119" s="47">
        <v>31</v>
      </c>
      <c r="B119" s="16" t="s">
        <v>88</v>
      </c>
      <c r="C119" s="16" t="s">
        <v>119</v>
      </c>
      <c r="D119" s="17">
        <f t="shared" si="17"/>
        <v>0</v>
      </c>
      <c r="E119" s="30"/>
      <c r="F119" s="30"/>
      <c r="G119" s="30"/>
      <c r="H119" s="60"/>
    </row>
    <row r="120" spans="1:8" s="72" customFormat="1">
      <c r="A120" s="150" t="s">
        <v>4</v>
      </c>
      <c r="B120" s="151"/>
      <c r="C120" s="151"/>
      <c r="D120" s="40">
        <f>SUM(D121:D138)</f>
        <v>0</v>
      </c>
      <c r="E120" s="40">
        <f t="shared" ref="E120:H120" si="18">SUM(E121:E138)</f>
        <v>0</v>
      </c>
      <c r="F120" s="40">
        <f t="shared" si="18"/>
        <v>0</v>
      </c>
      <c r="G120" s="40">
        <f t="shared" si="18"/>
        <v>0</v>
      </c>
      <c r="H120" s="46">
        <f t="shared" si="18"/>
        <v>0</v>
      </c>
    </row>
    <row r="121" spans="1:8">
      <c r="A121" s="47">
        <v>1</v>
      </c>
      <c r="B121" s="16" t="s">
        <v>4</v>
      </c>
      <c r="C121" s="22" t="s">
        <v>120</v>
      </c>
      <c r="D121" s="17">
        <f t="shared" si="17"/>
        <v>0</v>
      </c>
      <c r="E121" s="16"/>
      <c r="F121" s="16"/>
      <c r="G121" s="16"/>
      <c r="H121" s="55"/>
    </row>
    <row r="122" spans="1:8">
      <c r="A122" s="47">
        <v>2</v>
      </c>
      <c r="B122" s="16" t="s">
        <v>4</v>
      </c>
      <c r="C122" s="22" t="s">
        <v>121</v>
      </c>
      <c r="D122" s="17">
        <f t="shared" si="17"/>
        <v>0</v>
      </c>
      <c r="E122" s="16"/>
      <c r="F122" s="16"/>
      <c r="G122" s="16"/>
      <c r="H122" s="55"/>
    </row>
    <row r="123" spans="1:8">
      <c r="A123" s="47">
        <v>3</v>
      </c>
      <c r="B123" s="16" t="s">
        <v>4</v>
      </c>
      <c r="C123" s="22" t="s">
        <v>122</v>
      </c>
      <c r="D123" s="17">
        <f t="shared" si="17"/>
        <v>0</v>
      </c>
      <c r="E123" s="16"/>
      <c r="F123" s="16"/>
      <c r="G123" s="16"/>
      <c r="H123" s="55"/>
    </row>
    <row r="124" spans="1:8">
      <c r="A124" s="47">
        <v>4</v>
      </c>
      <c r="B124" s="16" t="s">
        <v>4</v>
      </c>
      <c r="C124" s="22" t="s">
        <v>123</v>
      </c>
      <c r="D124" s="17">
        <f t="shared" si="17"/>
        <v>0</v>
      </c>
      <c r="E124" s="16"/>
      <c r="F124" s="16"/>
      <c r="G124" s="16"/>
      <c r="H124" s="55"/>
    </row>
    <row r="125" spans="1:8">
      <c r="A125" s="47">
        <v>5</v>
      </c>
      <c r="B125" s="16" t="s">
        <v>4</v>
      </c>
      <c r="C125" s="22" t="s">
        <v>124</v>
      </c>
      <c r="D125" s="17">
        <f t="shared" si="17"/>
        <v>0</v>
      </c>
      <c r="E125" s="16"/>
      <c r="F125" s="16"/>
      <c r="G125" s="16"/>
      <c r="H125" s="55"/>
    </row>
    <row r="126" spans="1:8">
      <c r="A126" s="47">
        <v>6</v>
      </c>
      <c r="B126" s="16" t="s">
        <v>4</v>
      </c>
      <c r="C126" s="22" t="s">
        <v>125</v>
      </c>
      <c r="D126" s="17">
        <f t="shared" si="17"/>
        <v>0</v>
      </c>
      <c r="E126" s="16"/>
      <c r="F126" s="16"/>
      <c r="G126" s="16"/>
      <c r="H126" s="55"/>
    </row>
    <row r="127" spans="1:8">
      <c r="A127" s="47">
        <v>7</v>
      </c>
      <c r="B127" s="16" t="s">
        <v>4</v>
      </c>
      <c r="C127" s="22" t="s">
        <v>126</v>
      </c>
      <c r="D127" s="17">
        <f t="shared" si="17"/>
        <v>0</v>
      </c>
      <c r="E127" s="16"/>
      <c r="F127" s="16"/>
      <c r="G127" s="16"/>
      <c r="H127" s="56"/>
    </row>
    <row r="128" spans="1:8">
      <c r="A128" s="47">
        <v>8</v>
      </c>
      <c r="B128" s="16" t="s">
        <v>4</v>
      </c>
      <c r="C128" s="22" t="s">
        <v>127</v>
      </c>
      <c r="D128" s="17">
        <f t="shared" si="17"/>
        <v>0</v>
      </c>
      <c r="E128" s="16"/>
      <c r="F128" s="16"/>
      <c r="G128" s="16"/>
      <c r="H128" s="56"/>
    </row>
    <row r="129" spans="1:8">
      <c r="A129" s="47">
        <v>9</v>
      </c>
      <c r="B129" s="16" t="s">
        <v>4</v>
      </c>
      <c r="C129" s="22" t="s">
        <v>128</v>
      </c>
      <c r="D129" s="17">
        <f t="shared" si="17"/>
        <v>0</v>
      </c>
      <c r="E129" s="16"/>
      <c r="F129" s="16"/>
      <c r="G129" s="16"/>
      <c r="H129" s="56"/>
    </row>
    <row r="130" spans="1:8">
      <c r="A130" s="47">
        <v>10</v>
      </c>
      <c r="B130" s="16" t="s">
        <v>4</v>
      </c>
      <c r="C130" s="22" t="s">
        <v>129</v>
      </c>
      <c r="D130" s="17">
        <f t="shared" si="17"/>
        <v>0</v>
      </c>
      <c r="E130" s="16"/>
      <c r="F130" s="16"/>
      <c r="G130" s="16"/>
      <c r="H130" s="56"/>
    </row>
    <row r="131" spans="1:8">
      <c r="A131" s="47">
        <v>11</v>
      </c>
      <c r="B131" s="16" t="s">
        <v>4</v>
      </c>
      <c r="C131" s="22" t="s">
        <v>130</v>
      </c>
      <c r="D131" s="17">
        <f t="shared" si="17"/>
        <v>0</v>
      </c>
      <c r="E131" s="16"/>
      <c r="F131" s="16"/>
      <c r="G131" s="16"/>
      <c r="H131" s="56"/>
    </row>
    <row r="132" spans="1:8">
      <c r="A132" s="47">
        <v>12</v>
      </c>
      <c r="B132" s="16" t="s">
        <v>4</v>
      </c>
      <c r="C132" s="22" t="s">
        <v>131</v>
      </c>
      <c r="D132" s="17">
        <f t="shared" si="17"/>
        <v>0</v>
      </c>
      <c r="E132" s="16"/>
      <c r="F132" s="16"/>
      <c r="G132" s="16"/>
      <c r="H132" s="56"/>
    </row>
    <row r="133" spans="1:8">
      <c r="A133" s="47">
        <v>13</v>
      </c>
      <c r="B133" s="16" t="s">
        <v>4</v>
      </c>
      <c r="C133" s="22" t="s">
        <v>132</v>
      </c>
      <c r="D133" s="17">
        <f t="shared" si="17"/>
        <v>0</v>
      </c>
      <c r="E133" s="16"/>
      <c r="F133" s="16"/>
      <c r="G133" s="16"/>
      <c r="H133" s="56"/>
    </row>
    <row r="134" spans="1:8">
      <c r="A134" s="47">
        <v>14</v>
      </c>
      <c r="B134" s="16" t="s">
        <v>4</v>
      </c>
      <c r="C134" s="22" t="s">
        <v>133</v>
      </c>
      <c r="D134" s="17">
        <f t="shared" si="17"/>
        <v>0</v>
      </c>
      <c r="E134" s="16"/>
      <c r="F134" s="16"/>
      <c r="G134" s="16"/>
      <c r="H134" s="56"/>
    </row>
    <row r="135" spans="1:8">
      <c r="A135" s="47">
        <v>15</v>
      </c>
      <c r="B135" s="16" t="s">
        <v>4</v>
      </c>
      <c r="C135" s="22" t="s">
        <v>134</v>
      </c>
      <c r="D135" s="17">
        <f t="shared" si="17"/>
        <v>0</v>
      </c>
      <c r="E135" s="16"/>
      <c r="F135" s="16"/>
      <c r="G135" s="16"/>
      <c r="H135" s="56"/>
    </row>
    <row r="136" spans="1:8">
      <c r="A136" s="47">
        <v>16</v>
      </c>
      <c r="B136" s="16" t="s">
        <v>4</v>
      </c>
      <c r="C136" s="22" t="s">
        <v>135</v>
      </c>
      <c r="D136" s="17">
        <f t="shared" si="17"/>
        <v>0</v>
      </c>
      <c r="E136" s="16"/>
      <c r="F136" s="16"/>
      <c r="G136" s="16"/>
      <c r="H136" s="56"/>
    </row>
    <row r="137" spans="1:8">
      <c r="A137" s="47">
        <v>17</v>
      </c>
      <c r="B137" s="16" t="s">
        <v>4</v>
      </c>
      <c r="C137" s="22" t="s">
        <v>136</v>
      </c>
      <c r="D137" s="17">
        <f t="shared" si="17"/>
        <v>0</v>
      </c>
      <c r="E137" s="16"/>
      <c r="F137" s="16"/>
      <c r="G137" s="16"/>
      <c r="H137" s="56"/>
    </row>
    <row r="138" spans="1:8">
      <c r="A138" s="47">
        <v>18</v>
      </c>
      <c r="B138" s="16" t="s">
        <v>4</v>
      </c>
      <c r="C138" s="22" t="s">
        <v>137</v>
      </c>
      <c r="D138" s="17">
        <f t="shared" si="17"/>
        <v>0</v>
      </c>
      <c r="E138" s="16"/>
      <c r="F138" s="16"/>
      <c r="G138" s="16"/>
      <c r="H138" s="56"/>
    </row>
    <row r="139" spans="1:8" s="72" customFormat="1">
      <c r="A139" s="150" t="s">
        <v>138</v>
      </c>
      <c r="B139" s="151"/>
      <c r="C139" s="151"/>
      <c r="D139" s="40">
        <f>SUM(D140:D150)</f>
        <v>0</v>
      </c>
      <c r="E139" s="40">
        <f t="shared" ref="E139:H139" si="19">SUM(E140:E150)</f>
        <v>0</v>
      </c>
      <c r="F139" s="40">
        <f t="shared" si="19"/>
        <v>0</v>
      </c>
      <c r="G139" s="40">
        <f t="shared" si="19"/>
        <v>0</v>
      </c>
      <c r="H139" s="46">
        <f t="shared" si="19"/>
        <v>0</v>
      </c>
    </row>
    <row r="140" spans="1:8">
      <c r="A140" s="54">
        <v>1</v>
      </c>
      <c r="B140" s="22" t="s">
        <v>138</v>
      </c>
      <c r="C140" s="22" t="s">
        <v>139</v>
      </c>
      <c r="D140" s="17">
        <f t="shared" si="17"/>
        <v>0</v>
      </c>
      <c r="E140" s="33"/>
      <c r="F140" s="33"/>
      <c r="G140" s="33"/>
      <c r="H140" s="62"/>
    </row>
    <row r="141" spans="1:8">
      <c r="A141" s="54">
        <v>2</v>
      </c>
      <c r="B141" s="22" t="s">
        <v>138</v>
      </c>
      <c r="C141" s="22" t="s">
        <v>140</v>
      </c>
      <c r="D141" s="17">
        <f t="shared" si="17"/>
        <v>0</v>
      </c>
      <c r="E141" s="34"/>
      <c r="F141" s="34"/>
      <c r="G141" s="34"/>
      <c r="H141" s="63"/>
    </row>
    <row r="142" spans="1:8">
      <c r="A142" s="54">
        <v>3</v>
      </c>
      <c r="B142" s="22" t="s">
        <v>138</v>
      </c>
      <c r="C142" s="22" t="s">
        <v>141</v>
      </c>
      <c r="D142" s="17">
        <f t="shared" si="17"/>
        <v>0</v>
      </c>
      <c r="E142" s="33"/>
      <c r="F142" s="33"/>
      <c r="G142" s="33"/>
      <c r="H142" s="62"/>
    </row>
    <row r="143" spans="1:8">
      <c r="A143" s="54">
        <v>4</v>
      </c>
      <c r="B143" s="22" t="s">
        <v>138</v>
      </c>
      <c r="C143" s="22" t="s">
        <v>142</v>
      </c>
      <c r="D143" s="17">
        <f t="shared" si="17"/>
        <v>0</v>
      </c>
      <c r="E143" s="33"/>
      <c r="F143" s="33"/>
      <c r="G143" s="33"/>
      <c r="H143" s="62"/>
    </row>
    <row r="144" spans="1:8">
      <c r="A144" s="54">
        <v>5</v>
      </c>
      <c r="B144" s="22" t="s">
        <v>138</v>
      </c>
      <c r="C144" s="22" t="s">
        <v>143</v>
      </c>
      <c r="D144" s="17">
        <f t="shared" si="17"/>
        <v>0</v>
      </c>
      <c r="E144" s="33"/>
      <c r="F144" s="33"/>
      <c r="G144" s="33"/>
      <c r="H144" s="62"/>
    </row>
    <row r="145" spans="1:8">
      <c r="A145" s="54">
        <v>6</v>
      </c>
      <c r="B145" s="22" t="s">
        <v>138</v>
      </c>
      <c r="C145" s="22" t="s">
        <v>144</v>
      </c>
      <c r="D145" s="17">
        <f t="shared" si="17"/>
        <v>0</v>
      </c>
      <c r="E145" s="33"/>
      <c r="F145" s="33"/>
      <c r="G145" s="33"/>
      <c r="H145" s="62"/>
    </row>
    <row r="146" spans="1:8">
      <c r="A146" s="54">
        <v>7</v>
      </c>
      <c r="B146" s="22" t="s">
        <v>138</v>
      </c>
      <c r="C146" s="22" t="s">
        <v>145</v>
      </c>
      <c r="D146" s="17">
        <f t="shared" si="17"/>
        <v>0</v>
      </c>
      <c r="E146" s="33"/>
      <c r="F146" s="33"/>
      <c r="G146" s="33"/>
      <c r="H146" s="64"/>
    </row>
    <row r="147" spans="1:8">
      <c r="A147" s="54">
        <v>8</v>
      </c>
      <c r="B147" s="22" t="s">
        <v>138</v>
      </c>
      <c r="C147" s="22" t="s">
        <v>146</v>
      </c>
      <c r="D147" s="17">
        <f t="shared" si="17"/>
        <v>0</v>
      </c>
      <c r="E147" s="33"/>
      <c r="F147" s="33"/>
      <c r="G147" s="33"/>
      <c r="H147" s="62"/>
    </row>
    <row r="148" spans="1:8">
      <c r="A148" s="54">
        <v>9</v>
      </c>
      <c r="B148" s="22" t="s">
        <v>138</v>
      </c>
      <c r="C148" s="22" t="s">
        <v>147</v>
      </c>
      <c r="D148" s="17">
        <f t="shared" si="17"/>
        <v>0</v>
      </c>
      <c r="E148" s="33"/>
      <c r="F148" s="33"/>
      <c r="G148" s="33"/>
      <c r="H148" s="62"/>
    </row>
    <row r="149" spans="1:8">
      <c r="A149" s="54">
        <v>10</v>
      </c>
      <c r="B149" s="22" t="s">
        <v>138</v>
      </c>
      <c r="C149" s="22" t="s">
        <v>148</v>
      </c>
      <c r="D149" s="17">
        <f t="shared" si="17"/>
        <v>0</v>
      </c>
      <c r="E149" s="33"/>
      <c r="F149" s="33"/>
      <c r="G149" s="33"/>
      <c r="H149" s="62"/>
    </row>
    <row r="150" spans="1:8">
      <c r="A150" s="54">
        <v>11</v>
      </c>
      <c r="B150" s="22" t="s">
        <v>138</v>
      </c>
      <c r="C150" s="22" t="s">
        <v>149</v>
      </c>
      <c r="D150" s="17">
        <f t="shared" si="17"/>
        <v>0</v>
      </c>
      <c r="E150" s="33"/>
      <c r="F150" s="33"/>
      <c r="G150" s="33"/>
      <c r="H150" s="62"/>
    </row>
    <row r="151" spans="1:8" s="72" customFormat="1">
      <c r="A151" s="150" t="s">
        <v>5</v>
      </c>
      <c r="B151" s="151"/>
      <c r="C151" s="151"/>
      <c r="D151" s="41">
        <f>SUM(D152:D166)</f>
        <v>0</v>
      </c>
      <c r="E151" s="41">
        <f t="shared" ref="E151:H151" si="20">SUM(E152:E166)</f>
        <v>0</v>
      </c>
      <c r="F151" s="41">
        <f t="shared" si="20"/>
        <v>0</v>
      </c>
      <c r="G151" s="41">
        <f t="shared" si="20"/>
        <v>0</v>
      </c>
      <c r="H151" s="50">
        <f t="shared" si="20"/>
        <v>0</v>
      </c>
    </row>
    <row r="152" spans="1:8">
      <c r="A152" s="47">
        <v>1</v>
      </c>
      <c r="B152" s="16" t="s">
        <v>5</v>
      </c>
      <c r="C152" s="20" t="s">
        <v>150</v>
      </c>
      <c r="D152" s="17">
        <f t="shared" si="17"/>
        <v>0</v>
      </c>
      <c r="E152" s="22"/>
      <c r="F152" s="22"/>
      <c r="G152" s="22"/>
      <c r="H152" s="53"/>
    </row>
    <row r="153" spans="1:8">
      <c r="A153" s="47">
        <v>2</v>
      </c>
      <c r="B153" s="16" t="s">
        <v>5</v>
      </c>
      <c r="C153" s="22" t="s">
        <v>151</v>
      </c>
      <c r="D153" s="17">
        <f t="shared" si="17"/>
        <v>0</v>
      </c>
      <c r="E153" s="22"/>
      <c r="F153" s="22"/>
      <c r="G153" s="22"/>
      <c r="H153" s="53"/>
    </row>
    <row r="154" spans="1:8">
      <c r="A154" s="47">
        <v>3</v>
      </c>
      <c r="B154" s="16" t="s">
        <v>5</v>
      </c>
      <c r="C154" s="22" t="s">
        <v>152</v>
      </c>
      <c r="D154" s="17">
        <f t="shared" ref="D154:D217" si="21">E154+F154+G154+H154</f>
        <v>0</v>
      </c>
      <c r="E154" s="22"/>
      <c r="F154" s="22"/>
      <c r="G154" s="22"/>
      <c r="H154" s="53"/>
    </row>
    <row r="155" spans="1:8">
      <c r="A155" s="47">
        <v>4</v>
      </c>
      <c r="B155" s="16" t="s">
        <v>5</v>
      </c>
      <c r="C155" s="22" t="s">
        <v>153</v>
      </c>
      <c r="D155" s="17">
        <f t="shared" si="21"/>
        <v>0</v>
      </c>
      <c r="E155" s="22"/>
      <c r="F155" s="22"/>
      <c r="G155" s="22"/>
      <c r="H155" s="53"/>
    </row>
    <row r="156" spans="1:8">
      <c r="A156" s="47">
        <v>5</v>
      </c>
      <c r="B156" s="16" t="s">
        <v>5</v>
      </c>
      <c r="C156" s="35" t="s">
        <v>154</v>
      </c>
      <c r="D156" s="17">
        <f t="shared" si="21"/>
        <v>0</v>
      </c>
      <c r="E156" s="22"/>
      <c r="F156" s="22"/>
      <c r="G156" s="22"/>
      <c r="H156" s="53"/>
    </row>
    <row r="157" spans="1:8">
      <c r="A157" s="47">
        <v>6</v>
      </c>
      <c r="B157" s="16" t="s">
        <v>5</v>
      </c>
      <c r="C157" s="22" t="s">
        <v>155</v>
      </c>
      <c r="D157" s="17">
        <f t="shared" si="21"/>
        <v>0</v>
      </c>
      <c r="E157" s="22"/>
      <c r="F157" s="22"/>
      <c r="G157" s="22"/>
      <c r="H157" s="53"/>
    </row>
    <row r="158" spans="1:8">
      <c r="A158" s="47">
        <v>7</v>
      </c>
      <c r="B158" s="16" t="s">
        <v>5</v>
      </c>
      <c r="C158" s="22" t="s">
        <v>156</v>
      </c>
      <c r="D158" s="17">
        <f t="shared" si="21"/>
        <v>0</v>
      </c>
      <c r="E158" s="22"/>
      <c r="F158" s="22"/>
      <c r="G158" s="22"/>
      <c r="H158" s="53"/>
    </row>
    <row r="159" spans="1:8">
      <c r="A159" s="47">
        <v>8</v>
      </c>
      <c r="B159" s="16" t="s">
        <v>5</v>
      </c>
      <c r="C159" s="22" t="s">
        <v>157</v>
      </c>
      <c r="D159" s="17">
        <f t="shared" si="21"/>
        <v>0</v>
      </c>
      <c r="E159" s="22"/>
      <c r="F159" s="22"/>
      <c r="G159" s="22"/>
      <c r="H159" s="53"/>
    </row>
    <row r="160" spans="1:8">
      <c r="A160" s="47">
        <v>9</v>
      </c>
      <c r="B160" s="16" t="s">
        <v>5</v>
      </c>
      <c r="C160" s="22" t="s">
        <v>158</v>
      </c>
      <c r="D160" s="17">
        <f t="shared" si="21"/>
        <v>0</v>
      </c>
      <c r="E160" s="22"/>
      <c r="F160" s="22"/>
      <c r="G160" s="22"/>
      <c r="H160" s="53"/>
    </row>
    <row r="161" spans="1:8">
      <c r="A161" s="47">
        <v>10</v>
      </c>
      <c r="B161" s="16" t="s">
        <v>5</v>
      </c>
      <c r="C161" s="22" t="s">
        <v>159</v>
      </c>
      <c r="D161" s="17">
        <f t="shared" si="21"/>
        <v>0</v>
      </c>
      <c r="E161" s="22"/>
      <c r="F161" s="22"/>
      <c r="G161" s="22"/>
      <c r="H161" s="53"/>
    </row>
    <row r="162" spans="1:8">
      <c r="A162" s="47">
        <v>11</v>
      </c>
      <c r="B162" s="16" t="s">
        <v>5</v>
      </c>
      <c r="C162" s="22" t="s">
        <v>160</v>
      </c>
      <c r="D162" s="17">
        <f t="shared" si="21"/>
        <v>0</v>
      </c>
      <c r="E162" s="22"/>
      <c r="F162" s="22"/>
      <c r="G162" s="22"/>
      <c r="H162" s="53"/>
    </row>
    <row r="163" spans="1:8">
      <c r="A163" s="47">
        <v>12</v>
      </c>
      <c r="B163" s="16" t="s">
        <v>5</v>
      </c>
      <c r="C163" s="22" t="s">
        <v>161</v>
      </c>
      <c r="D163" s="17">
        <f t="shared" si="21"/>
        <v>0</v>
      </c>
      <c r="E163" s="22"/>
      <c r="F163" s="22"/>
      <c r="G163" s="22"/>
      <c r="H163" s="53"/>
    </row>
    <row r="164" spans="1:8">
      <c r="A164" s="47">
        <v>13</v>
      </c>
      <c r="B164" s="16" t="s">
        <v>5</v>
      </c>
      <c r="C164" s="22" t="s">
        <v>162</v>
      </c>
      <c r="D164" s="17">
        <f t="shared" si="21"/>
        <v>0</v>
      </c>
      <c r="E164" s="22"/>
      <c r="F164" s="22"/>
      <c r="G164" s="22"/>
      <c r="H164" s="53"/>
    </row>
    <row r="165" spans="1:8">
      <c r="A165" s="47">
        <v>14</v>
      </c>
      <c r="B165" s="16" t="s">
        <v>5</v>
      </c>
      <c r="C165" s="22" t="s">
        <v>163</v>
      </c>
      <c r="D165" s="17">
        <f t="shared" si="21"/>
        <v>0</v>
      </c>
      <c r="E165" s="22"/>
      <c r="F165" s="22"/>
      <c r="G165" s="22"/>
      <c r="H165" s="53"/>
    </row>
    <row r="166" spans="1:8">
      <c r="A166" s="47">
        <v>15</v>
      </c>
      <c r="B166" s="16" t="s">
        <v>5</v>
      </c>
      <c r="C166" s="22" t="s">
        <v>164</v>
      </c>
      <c r="D166" s="17">
        <f t="shared" si="21"/>
        <v>0</v>
      </c>
      <c r="E166" s="22"/>
      <c r="F166" s="22"/>
      <c r="G166" s="22"/>
      <c r="H166" s="53"/>
    </row>
    <row r="167" spans="1:8" s="72" customFormat="1">
      <c r="A167" s="150" t="s">
        <v>165</v>
      </c>
      <c r="B167" s="151"/>
      <c r="C167" s="151"/>
      <c r="D167" s="41">
        <f>SUM(D168:D181)</f>
        <v>0</v>
      </c>
      <c r="E167" s="41">
        <f t="shared" ref="E167:H167" si="22">SUM(E168:E181)</f>
        <v>0</v>
      </c>
      <c r="F167" s="41">
        <f t="shared" si="22"/>
        <v>0</v>
      </c>
      <c r="G167" s="41">
        <f t="shared" si="22"/>
        <v>0</v>
      </c>
      <c r="H167" s="50">
        <f t="shared" si="22"/>
        <v>0</v>
      </c>
    </row>
    <row r="168" spans="1:8">
      <c r="A168" s="47">
        <v>1</v>
      </c>
      <c r="B168" s="16" t="s">
        <v>165</v>
      </c>
      <c r="C168" s="36" t="s">
        <v>166</v>
      </c>
      <c r="D168" s="17">
        <f t="shared" si="21"/>
        <v>0</v>
      </c>
      <c r="E168" s="16"/>
      <c r="F168" s="16"/>
      <c r="G168" s="16"/>
      <c r="H168" s="55"/>
    </row>
    <row r="169" spans="1:8">
      <c r="A169" s="47">
        <v>2</v>
      </c>
      <c r="B169" s="16" t="s">
        <v>165</v>
      </c>
      <c r="C169" s="24" t="s">
        <v>167</v>
      </c>
      <c r="D169" s="17">
        <f t="shared" si="21"/>
        <v>0</v>
      </c>
      <c r="E169" s="16"/>
      <c r="F169" s="16"/>
      <c r="G169" s="16"/>
      <c r="H169" s="55"/>
    </row>
    <row r="170" spans="1:8">
      <c r="A170" s="47">
        <v>3</v>
      </c>
      <c r="B170" s="16" t="s">
        <v>165</v>
      </c>
      <c r="C170" s="24" t="s">
        <v>168</v>
      </c>
      <c r="D170" s="17">
        <f t="shared" si="21"/>
        <v>0</v>
      </c>
      <c r="E170" s="16"/>
      <c r="F170" s="16"/>
      <c r="G170" s="16"/>
      <c r="H170" s="55"/>
    </row>
    <row r="171" spans="1:8">
      <c r="A171" s="47">
        <v>4</v>
      </c>
      <c r="B171" s="16" t="s">
        <v>165</v>
      </c>
      <c r="C171" s="24" t="s">
        <v>169</v>
      </c>
      <c r="D171" s="17">
        <f t="shared" si="21"/>
        <v>0</v>
      </c>
      <c r="E171" s="16"/>
      <c r="F171" s="16"/>
      <c r="G171" s="16"/>
      <c r="H171" s="55"/>
    </row>
    <row r="172" spans="1:8">
      <c r="A172" s="47">
        <v>5</v>
      </c>
      <c r="B172" s="16" t="s">
        <v>165</v>
      </c>
      <c r="C172" s="24" t="s">
        <v>170</v>
      </c>
      <c r="D172" s="17">
        <f t="shared" si="21"/>
        <v>0</v>
      </c>
      <c r="E172" s="16"/>
      <c r="F172" s="16"/>
      <c r="G172" s="16"/>
      <c r="H172" s="55"/>
    </row>
    <row r="173" spans="1:8">
      <c r="A173" s="47">
        <v>6</v>
      </c>
      <c r="B173" s="16" t="s">
        <v>165</v>
      </c>
      <c r="C173" s="24" t="s">
        <v>171</v>
      </c>
      <c r="D173" s="17">
        <f t="shared" si="21"/>
        <v>0</v>
      </c>
      <c r="E173" s="16"/>
      <c r="F173" s="16"/>
      <c r="G173" s="16"/>
      <c r="H173" s="55"/>
    </row>
    <row r="174" spans="1:8">
      <c r="A174" s="47">
        <v>7</v>
      </c>
      <c r="B174" s="16" t="s">
        <v>165</v>
      </c>
      <c r="C174" s="24" t="s">
        <v>172</v>
      </c>
      <c r="D174" s="17">
        <f t="shared" si="21"/>
        <v>0</v>
      </c>
      <c r="E174" s="16"/>
      <c r="F174" s="16"/>
      <c r="G174" s="16"/>
      <c r="H174" s="55"/>
    </row>
    <row r="175" spans="1:8">
      <c r="A175" s="47">
        <v>8</v>
      </c>
      <c r="B175" s="16" t="s">
        <v>165</v>
      </c>
      <c r="C175" s="24" t="s">
        <v>173</v>
      </c>
      <c r="D175" s="17">
        <f t="shared" si="21"/>
        <v>0</v>
      </c>
      <c r="E175" s="16"/>
      <c r="F175" s="16"/>
      <c r="G175" s="16"/>
      <c r="H175" s="55"/>
    </row>
    <row r="176" spans="1:8">
      <c r="A176" s="47">
        <v>9</v>
      </c>
      <c r="B176" s="16" t="s">
        <v>165</v>
      </c>
      <c r="C176" s="24" t="s">
        <v>174</v>
      </c>
      <c r="D176" s="17">
        <f t="shared" si="21"/>
        <v>0</v>
      </c>
      <c r="E176" s="16"/>
      <c r="F176" s="16"/>
      <c r="G176" s="16"/>
      <c r="H176" s="55"/>
    </row>
    <row r="177" spans="1:8">
      <c r="A177" s="47">
        <v>10</v>
      </c>
      <c r="B177" s="16" t="s">
        <v>165</v>
      </c>
      <c r="C177" s="24" t="s">
        <v>175</v>
      </c>
      <c r="D177" s="17">
        <f t="shared" si="21"/>
        <v>0</v>
      </c>
      <c r="E177" s="16"/>
      <c r="F177" s="16"/>
      <c r="G177" s="16"/>
      <c r="H177" s="55"/>
    </row>
    <row r="178" spans="1:8">
      <c r="A178" s="47">
        <v>11</v>
      </c>
      <c r="B178" s="16" t="s">
        <v>165</v>
      </c>
      <c r="C178" s="24" t="s">
        <v>176</v>
      </c>
      <c r="D178" s="17">
        <f t="shared" si="21"/>
        <v>0</v>
      </c>
      <c r="E178" s="16"/>
      <c r="F178" s="16"/>
      <c r="G178" s="16"/>
      <c r="H178" s="55"/>
    </row>
    <row r="179" spans="1:8">
      <c r="A179" s="47">
        <v>12</v>
      </c>
      <c r="B179" s="16" t="s">
        <v>165</v>
      </c>
      <c r="C179" s="24" t="s">
        <v>177</v>
      </c>
      <c r="D179" s="17">
        <f t="shared" si="21"/>
        <v>0</v>
      </c>
      <c r="E179" s="16"/>
      <c r="F179" s="16"/>
      <c r="G179" s="16"/>
      <c r="H179" s="55"/>
    </row>
    <row r="180" spans="1:8">
      <c r="A180" s="47">
        <v>13</v>
      </c>
      <c r="B180" s="16" t="s">
        <v>165</v>
      </c>
      <c r="C180" s="24" t="s">
        <v>178</v>
      </c>
      <c r="D180" s="17">
        <f t="shared" si="21"/>
        <v>0</v>
      </c>
      <c r="E180" s="16"/>
      <c r="F180" s="16"/>
      <c r="G180" s="16"/>
      <c r="H180" s="55"/>
    </row>
    <row r="181" spans="1:8">
      <c r="A181" s="47">
        <v>14</v>
      </c>
      <c r="B181" s="16" t="s">
        <v>165</v>
      </c>
      <c r="C181" s="24" t="s">
        <v>179</v>
      </c>
      <c r="D181" s="17">
        <f t="shared" si="21"/>
        <v>0</v>
      </c>
      <c r="E181" s="16"/>
      <c r="F181" s="16"/>
      <c r="G181" s="16"/>
      <c r="H181" s="55"/>
    </row>
    <row r="182" spans="1:8" s="72" customFormat="1">
      <c r="A182" s="150" t="s">
        <v>180</v>
      </c>
      <c r="B182" s="151"/>
      <c r="C182" s="151"/>
      <c r="D182" s="40">
        <f>SUM(D183:D204)</f>
        <v>0</v>
      </c>
      <c r="E182" s="40">
        <f t="shared" ref="E182:H182" si="23">SUM(E183:E204)</f>
        <v>0</v>
      </c>
      <c r="F182" s="40">
        <f t="shared" si="23"/>
        <v>0</v>
      </c>
      <c r="G182" s="40">
        <f t="shared" si="23"/>
        <v>0</v>
      </c>
      <c r="H182" s="46">
        <f t="shared" si="23"/>
        <v>0</v>
      </c>
    </row>
    <row r="183" spans="1:8">
      <c r="A183" s="54">
        <v>1</v>
      </c>
      <c r="B183" s="22" t="s">
        <v>180</v>
      </c>
      <c r="C183" s="22" t="s">
        <v>181</v>
      </c>
      <c r="D183" s="17">
        <f t="shared" si="21"/>
        <v>0</v>
      </c>
      <c r="E183" s="22"/>
      <c r="F183" s="16"/>
      <c r="G183" s="16"/>
      <c r="H183" s="55"/>
    </row>
    <row r="184" spans="1:8">
      <c r="A184" s="54">
        <v>2</v>
      </c>
      <c r="B184" s="22" t="s">
        <v>180</v>
      </c>
      <c r="C184" s="22" t="s">
        <v>182</v>
      </c>
      <c r="D184" s="17">
        <f t="shared" si="21"/>
        <v>0</v>
      </c>
      <c r="E184" s="22"/>
      <c r="F184" s="16"/>
      <c r="G184" s="16"/>
      <c r="H184" s="55"/>
    </row>
    <row r="185" spans="1:8">
      <c r="A185" s="54">
        <v>3</v>
      </c>
      <c r="B185" s="22" t="s">
        <v>180</v>
      </c>
      <c r="C185" s="22" t="s">
        <v>183</v>
      </c>
      <c r="D185" s="17">
        <f t="shared" si="21"/>
        <v>0</v>
      </c>
      <c r="E185" s="22"/>
      <c r="F185" s="16"/>
      <c r="G185" s="16"/>
      <c r="H185" s="55"/>
    </row>
    <row r="186" spans="1:8">
      <c r="A186" s="54">
        <v>4</v>
      </c>
      <c r="B186" s="22" t="s">
        <v>180</v>
      </c>
      <c r="C186" s="22" t="s">
        <v>184</v>
      </c>
      <c r="D186" s="17">
        <f t="shared" si="21"/>
        <v>0</v>
      </c>
      <c r="E186" s="22"/>
      <c r="F186" s="16"/>
      <c r="G186" s="16"/>
      <c r="H186" s="55"/>
    </row>
    <row r="187" spans="1:8">
      <c r="A187" s="54">
        <v>5</v>
      </c>
      <c r="B187" s="22" t="s">
        <v>180</v>
      </c>
      <c r="C187" s="22" t="s">
        <v>185</v>
      </c>
      <c r="D187" s="17">
        <f t="shared" si="21"/>
        <v>0</v>
      </c>
      <c r="E187" s="22"/>
      <c r="F187" s="16"/>
      <c r="G187" s="16"/>
      <c r="H187" s="55"/>
    </row>
    <row r="188" spans="1:8">
      <c r="A188" s="54">
        <v>6</v>
      </c>
      <c r="B188" s="22" t="s">
        <v>180</v>
      </c>
      <c r="C188" s="22" t="s">
        <v>186</v>
      </c>
      <c r="D188" s="17">
        <f t="shared" si="21"/>
        <v>0</v>
      </c>
      <c r="E188" s="22"/>
      <c r="F188" s="16"/>
      <c r="G188" s="16"/>
      <c r="H188" s="55"/>
    </row>
    <row r="189" spans="1:8">
      <c r="A189" s="54">
        <v>7</v>
      </c>
      <c r="B189" s="22" t="s">
        <v>180</v>
      </c>
      <c r="C189" s="22" t="s">
        <v>187</v>
      </c>
      <c r="D189" s="17">
        <f t="shared" si="21"/>
        <v>0</v>
      </c>
      <c r="E189" s="22"/>
      <c r="F189" s="16"/>
      <c r="G189" s="16"/>
      <c r="H189" s="56"/>
    </row>
    <row r="190" spans="1:8">
      <c r="A190" s="54">
        <v>8</v>
      </c>
      <c r="B190" s="22" t="s">
        <v>180</v>
      </c>
      <c r="C190" s="22" t="s">
        <v>188</v>
      </c>
      <c r="D190" s="17">
        <f t="shared" si="21"/>
        <v>0</v>
      </c>
      <c r="E190" s="22"/>
      <c r="F190" s="16"/>
      <c r="G190" s="16"/>
      <c r="H190" s="55"/>
    </row>
    <row r="191" spans="1:8">
      <c r="A191" s="54">
        <v>9</v>
      </c>
      <c r="B191" s="22" t="s">
        <v>180</v>
      </c>
      <c r="C191" s="22" t="s">
        <v>189</v>
      </c>
      <c r="D191" s="17">
        <f t="shared" si="21"/>
        <v>0</v>
      </c>
      <c r="E191" s="22"/>
      <c r="F191" s="16"/>
      <c r="G191" s="16"/>
      <c r="H191" s="55"/>
    </row>
    <row r="192" spans="1:8">
      <c r="A192" s="54">
        <v>10</v>
      </c>
      <c r="B192" s="22" t="s">
        <v>180</v>
      </c>
      <c r="C192" s="22" t="s">
        <v>190</v>
      </c>
      <c r="D192" s="17">
        <f t="shared" si="21"/>
        <v>0</v>
      </c>
      <c r="E192" s="22"/>
      <c r="F192" s="16"/>
      <c r="G192" s="16"/>
      <c r="H192" s="55"/>
    </row>
    <row r="193" spans="1:8">
      <c r="A193" s="54">
        <v>11</v>
      </c>
      <c r="B193" s="22" t="s">
        <v>180</v>
      </c>
      <c r="C193" s="22" t="s">
        <v>191</v>
      </c>
      <c r="D193" s="17">
        <f t="shared" si="21"/>
        <v>0</v>
      </c>
      <c r="E193" s="22"/>
      <c r="F193" s="16"/>
      <c r="G193" s="16"/>
      <c r="H193" s="55"/>
    </row>
    <row r="194" spans="1:8">
      <c r="A194" s="54">
        <v>12</v>
      </c>
      <c r="B194" s="22" t="s">
        <v>180</v>
      </c>
      <c r="C194" s="22" t="s">
        <v>192</v>
      </c>
      <c r="D194" s="17">
        <f t="shared" si="21"/>
        <v>0</v>
      </c>
      <c r="E194" s="22"/>
      <c r="F194" s="16"/>
      <c r="G194" s="16"/>
      <c r="H194" s="55"/>
    </row>
    <row r="195" spans="1:8">
      <c r="A195" s="54">
        <v>13</v>
      </c>
      <c r="B195" s="22" t="s">
        <v>180</v>
      </c>
      <c r="C195" s="22" t="s">
        <v>193</v>
      </c>
      <c r="D195" s="17">
        <f t="shared" si="21"/>
        <v>0</v>
      </c>
      <c r="E195" s="22"/>
      <c r="F195" s="16"/>
      <c r="G195" s="16"/>
      <c r="H195" s="55"/>
    </row>
    <row r="196" spans="1:8">
      <c r="A196" s="54">
        <v>14</v>
      </c>
      <c r="B196" s="22" t="s">
        <v>180</v>
      </c>
      <c r="C196" s="22" t="s">
        <v>194</v>
      </c>
      <c r="D196" s="17">
        <f t="shared" si="21"/>
        <v>0</v>
      </c>
      <c r="E196" s="22"/>
      <c r="F196" s="16"/>
      <c r="G196" s="16"/>
      <c r="H196" s="55"/>
    </row>
    <row r="197" spans="1:8">
      <c r="A197" s="54">
        <v>15</v>
      </c>
      <c r="B197" s="22" t="s">
        <v>180</v>
      </c>
      <c r="C197" s="22" t="s">
        <v>195</v>
      </c>
      <c r="D197" s="17">
        <f t="shared" si="21"/>
        <v>0</v>
      </c>
      <c r="E197" s="37"/>
      <c r="F197" s="37"/>
      <c r="G197" s="37"/>
      <c r="H197" s="55"/>
    </row>
    <row r="198" spans="1:8">
      <c r="A198" s="54">
        <v>16</v>
      </c>
      <c r="B198" s="22" t="s">
        <v>180</v>
      </c>
      <c r="C198" s="22" t="s">
        <v>196</v>
      </c>
      <c r="D198" s="17">
        <f t="shared" si="21"/>
        <v>0</v>
      </c>
      <c r="E198" s="22"/>
      <c r="F198" s="16"/>
      <c r="G198" s="16"/>
      <c r="H198" s="55"/>
    </row>
    <row r="199" spans="1:8">
      <c r="A199" s="54">
        <v>17</v>
      </c>
      <c r="B199" s="22" t="s">
        <v>180</v>
      </c>
      <c r="C199" s="22" t="s">
        <v>197</v>
      </c>
      <c r="D199" s="17">
        <f t="shared" si="21"/>
        <v>0</v>
      </c>
      <c r="E199" s="22"/>
      <c r="F199" s="16"/>
      <c r="G199" s="16"/>
      <c r="H199" s="55"/>
    </row>
    <row r="200" spans="1:8">
      <c r="A200" s="54">
        <v>18</v>
      </c>
      <c r="B200" s="22" t="s">
        <v>180</v>
      </c>
      <c r="C200" s="22" t="s">
        <v>198</v>
      </c>
      <c r="D200" s="17">
        <f t="shared" si="21"/>
        <v>0</v>
      </c>
      <c r="E200" s="22"/>
      <c r="F200" s="16"/>
      <c r="G200" s="16"/>
      <c r="H200" s="55"/>
    </row>
    <row r="201" spans="1:8">
      <c r="A201" s="54">
        <v>19</v>
      </c>
      <c r="B201" s="22" t="s">
        <v>180</v>
      </c>
      <c r="C201" s="22" t="s">
        <v>199</v>
      </c>
      <c r="D201" s="17">
        <f t="shared" si="21"/>
        <v>0</v>
      </c>
      <c r="E201" s="22"/>
      <c r="F201" s="16"/>
      <c r="G201" s="16"/>
      <c r="H201" s="55"/>
    </row>
    <row r="202" spans="1:8">
      <c r="A202" s="54">
        <v>20</v>
      </c>
      <c r="B202" s="22" t="s">
        <v>180</v>
      </c>
      <c r="C202" s="22" t="s">
        <v>200</v>
      </c>
      <c r="D202" s="17">
        <f t="shared" si="21"/>
        <v>0</v>
      </c>
      <c r="E202" s="22"/>
      <c r="F202" s="16"/>
      <c r="G202" s="16"/>
      <c r="H202" s="55"/>
    </row>
    <row r="203" spans="1:8">
      <c r="A203" s="54">
        <v>21</v>
      </c>
      <c r="B203" s="22" t="s">
        <v>180</v>
      </c>
      <c r="C203" s="22" t="s">
        <v>201</v>
      </c>
      <c r="D203" s="17">
        <f t="shared" si="21"/>
        <v>0</v>
      </c>
      <c r="E203" s="22"/>
      <c r="F203" s="16"/>
      <c r="G203" s="16"/>
      <c r="H203" s="55"/>
    </row>
    <row r="204" spans="1:8">
      <c r="A204" s="54">
        <v>22</v>
      </c>
      <c r="B204" s="22" t="s">
        <v>180</v>
      </c>
      <c r="C204" s="22" t="s">
        <v>202</v>
      </c>
      <c r="D204" s="17">
        <f t="shared" si="21"/>
        <v>0</v>
      </c>
      <c r="E204" s="22"/>
      <c r="F204" s="16"/>
      <c r="G204" s="16"/>
      <c r="H204" s="55"/>
    </row>
    <row r="205" spans="1:8" s="72" customFormat="1">
      <c r="A205" s="150" t="s">
        <v>6</v>
      </c>
      <c r="B205" s="151"/>
      <c r="C205" s="151"/>
      <c r="D205" s="40">
        <f>SUM(D206:D228)</f>
        <v>0</v>
      </c>
      <c r="E205" s="40">
        <f t="shared" ref="E205:H205" si="24">SUM(E206:E228)</f>
        <v>0</v>
      </c>
      <c r="F205" s="40">
        <f t="shared" si="24"/>
        <v>0</v>
      </c>
      <c r="G205" s="40">
        <f t="shared" si="24"/>
        <v>0</v>
      </c>
      <c r="H205" s="46">
        <f t="shared" si="24"/>
        <v>0</v>
      </c>
    </row>
    <row r="206" spans="1:8">
      <c r="A206" s="65">
        <v>1</v>
      </c>
      <c r="B206" s="35" t="s">
        <v>6</v>
      </c>
      <c r="C206" s="35" t="s">
        <v>203</v>
      </c>
      <c r="D206" s="17">
        <f t="shared" si="21"/>
        <v>0</v>
      </c>
      <c r="E206" s="35"/>
      <c r="F206" s="35"/>
      <c r="G206" s="35"/>
      <c r="H206" s="66"/>
    </row>
    <row r="207" spans="1:8">
      <c r="A207" s="65">
        <v>2</v>
      </c>
      <c r="B207" s="35" t="s">
        <v>6</v>
      </c>
      <c r="C207" s="35" t="s">
        <v>204</v>
      </c>
      <c r="D207" s="17">
        <f t="shared" si="21"/>
        <v>0</v>
      </c>
      <c r="E207" s="35"/>
      <c r="F207" s="35"/>
      <c r="G207" s="35"/>
      <c r="H207" s="66"/>
    </row>
    <row r="208" spans="1:8">
      <c r="A208" s="65">
        <v>3</v>
      </c>
      <c r="B208" s="35" t="s">
        <v>6</v>
      </c>
      <c r="C208" s="35" t="s">
        <v>205</v>
      </c>
      <c r="D208" s="17">
        <f t="shared" si="21"/>
        <v>0</v>
      </c>
      <c r="E208" s="35"/>
      <c r="F208" s="35"/>
      <c r="G208" s="35"/>
      <c r="H208" s="66"/>
    </row>
    <row r="209" spans="1:8">
      <c r="A209" s="65">
        <v>4</v>
      </c>
      <c r="B209" s="35" t="s">
        <v>6</v>
      </c>
      <c r="C209" s="35" t="s">
        <v>206</v>
      </c>
      <c r="D209" s="17">
        <f t="shared" si="21"/>
        <v>0</v>
      </c>
      <c r="E209" s="35"/>
      <c r="F209" s="35"/>
      <c r="G209" s="35"/>
      <c r="H209" s="66"/>
    </row>
    <row r="210" spans="1:8">
      <c r="A210" s="65">
        <v>5</v>
      </c>
      <c r="B210" s="35" t="s">
        <v>6</v>
      </c>
      <c r="C210" s="35" t="s">
        <v>207</v>
      </c>
      <c r="D210" s="17">
        <f t="shared" si="21"/>
        <v>0</v>
      </c>
      <c r="E210" s="35"/>
      <c r="F210" s="35"/>
      <c r="G210" s="35"/>
      <c r="H210" s="66"/>
    </row>
    <row r="211" spans="1:8">
      <c r="A211" s="65">
        <v>6</v>
      </c>
      <c r="B211" s="35" t="s">
        <v>6</v>
      </c>
      <c r="C211" s="35" t="s">
        <v>208</v>
      </c>
      <c r="D211" s="17">
        <f t="shared" si="21"/>
        <v>0</v>
      </c>
      <c r="E211" s="35"/>
      <c r="F211" s="35"/>
      <c r="G211" s="35"/>
      <c r="H211" s="66"/>
    </row>
    <row r="212" spans="1:8">
      <c r="A212" s="65">
        <v>7</v>
      </c>
      <c r="B212" s="35" t="s">
        <v>6</v>
      </c>
      <c r="C212" s="35" t="s">
        <v>209</v>
      </c>
      <c r="D212" s="17">
        <f t="shared" si="21"/>
        <v>0</v>
      </c>
      <c r="E212" s="35"/>
      <c r="F212" s="35"/>
      <c r="G212" s="35"/>
      <c r="H212" s="66"/>
    </row>
    <row r="213" spans="1:8">
      <c r="A213" s="65">
        <v>8</v>
      </c>
      <c r="B213" s="35" t="s">
        <v>6</v>
      </c>
      <c r="C213" s="35" t="s">
        <v>210</v>
      </c>
      <c r="D213" s="17">
        <f t="shared" si="21"/>
        <v>0</v>
      </c>
      <c r="E213" s="35"/>
      <c r="F213" s="35"/>
      <c r="G213" s="35"/>
      <c r="H213" s="66"/>
    </row>
    <row r="214" spans="1:8">
      <c r="A214" s="65">
        <v>9</v>
      </c>
      <c r="B214" s="35" t="s">
        <v>6</v>
      </c>
      <c r="C214" s="35" t="s">
        <v>211</v>
      </c>
      <c r="D214" s="17">
        <f t="shared" si="21"/>
        <v>0</v>
      </c>
      <c r="E214" s="35"/>
      <c r="F214" s="35"/>
      <c r="G214" s="35"/>
      <c r="H214" s="66"/>
    </row>
    <row r="215" spans="1:8">
      <c r="A215" s="65">
        <v>10</v>
      </c>
      <c r="B215" s="35" t="s">
        <v>6</v>
      </c>
      <c r="C215" s="35" t="s">
        <v>212</v>
      </c>
      <c r="D215" s="17">
        <f t="shared" si="21"/>
        <v>0</v>
      </c>
      <c r="E215" s="35"/>
      <c r="F215" s="35"/>
      <c r="G215" s="35"/>
      <c r="H215" s="66"/>
    </row>
    <row r="216" spans="1:8">
      <c r="A216" s="65">
        <v>11</v>
      </c>
      <c r="B216" s="35" t="s">
        <v>6</v>
      </c>
      <c r="C216" s="35" t="s">
        <v>213</v>
      </c>
      <c r="D216" s="17">
        <f t="shared" si="21"/>
        <v>0</v>
      </c>
      <c r="E216" s="35"/>
      <c r="F216" s="35"/>
      <c r="G216" s="35"/>
      <c r="H216" s="66"/>
    </row>
    <row r="217" spans="1:8">
      <c r="A217" s="65">
        <v>12</v>
      </c>
      <c r="B217" s="35" t="s">
        <v>6</v>
      </c>
      <c r="C217" s="35" t="s">
        <v>214</v>
      </c>
      <c r="D217" s="17">
        <f t="shared" si="21"/>
        <v>0</v>
      </c>
      <c r="E217" s="35"/>
      <c r="F217" s="35"/>
      <c r="G217" s="35"/>
      <c r="H217" s="66"/>
    </row>
    <row r="218" spans="1:8">
      <c r="A218" s="65">
        <v>13</v>
      </c>
      <c r="B218" s="35" t="s">
        <v>6</v>
      </c>
      <c r="C218" s="35" t="s">
        <v>215</v>
      </c>
      <c r="D218" s="17">
        <f t="shared" ref="D218:D249" si="25">E218+F218+G218+H218</f>
        <v>0</v>
      </c>
      <c r="E218" s="35"/>
      <c r="F218" s="35"/>
      <c r="G218" s="35"/>
      <c r="H218" s="66"/>
    </row>
    <row r="219" spans="1:8">
      <c r="A219" s="65">
        <v>14</v>
      </c>
      <c r="B219" s="35" t="s">
        <v>6</v>
      </c>
      <c r="C219" s="35" t="s">
        <v>216</v>
      </c>
      <c r="D219" s="17">
        <f t="shared" si="25"/>
        <v>0</v>
      </c>
      <c r="E219" s="35"/>
      <c r="F219" s="35"/>
      <c r="G219" s="35"/>
      <c r="H219" s="66"/>
    </row>
    <row r="220" spans="1:8">
      <c r="A220" s="65">
        <v>15</v>
      </c>
      <c r="B220" s="35" t="s">
        <v>6</v>
      </c>
      <c r="C220" s="35" t="s">
        <v>217</v>
      </c>
      <c r="D220" s="17">
        <f t="shared" si="25"/>
        <v>0</v>
      </c>
      <c r="E220" s="35"/>
      <c r="F220" s="35"/>
      <c r="G220" s="35"/>
      <c r="H220" s="66"/>
    </row>
    <row r="221" spans="1:8">
      <c r="A221" s="65">
        <v>16</v>
      </c>
      <c r="B221" s="35" t="s">
        <v>6</v>
      </c>
      <c r="C221" s="35" t="s">
        <v>218</v>
      </c>
      <c r="D221" s="17">
        <f t="shared" si="25"/>
        <v>0</v>
      </c>
      <c r="E221" s="35"/>
      <c r="F221" s="35"/>
      <c r="G221" s="35"/>
      <c r="H221" s="66"/>
    </row>
    <row r="222" spans="1:8">
      <c r="A222" s="65">
        <v>17</v>
      </c>
      <c r="B222" s="35" t="s">
        <v>6</v>
      </c>
      <c r="C222" s="35" t="s">
        <v>219</v>
      </c>
      <c r="D222" s="17">
        <f t="shared" si="25"/>
        <v>0</v>
      </c>
      <c r="E222" s="35"/>
      <c r="F222" s="35"/>
      <c r="G222" s="35"/>
      <c r="H222" s="66"/>
    </row>
    <row r="223" spans="1:8">
      <c r="A223" s="65">
        <v>18</v>
      </c>
      <c r="B223" s="35" t="s">
        <v>6</v>
      </c>
      <c r="C223" s="35" t="s">
        <v>220</v>
      </c>
      <c r="D223" s="17">
        <f t="shared" si="25"/>
        <v>0</v>
      </c>
      <c r="E223" s="35"/>
      <c r="F223" s="35"/>
      <c r="G223" s="35"/>
      <c r="H223" s="66"/>
    </row>
    <row r="224" spans="1:8">
      <c r="A224" s="65">
        <v>19</v>
      </c>
      <c r="B224" s="35" t="s">
        <v>6</v>
      </c>
      <c r="C224" s="35" t="s">
        <v>221</v>
      </c>
      <c r="D224" s="17">
        <f t="shared" si="25"/>
        <v>0</v>
      </c>
      <c r="E224" s="35"/>
      <c r="F224" s="35"/>
      <c r="G224" s="35"/>
      <c r="H224" s="66"/>
    </row>
    <row r="225" spans="1:8">
      <c r="A225" s="65">
        <v>20</v>
      </c>
      <c r="B225" s="35" t="s">
        <v>6</v>
      </c>
      <c r="C225" s="35" t="s">
        <v>222</v>
      </c>
      <c r="D225" s="17">
        <f t="shared" si="25"/>
        <v>0</v>
      </c>
      <c r="E225" s="35"/>
      <c r="F225" s="35"/>
      <c r="G225" s="35"/>
      <c r="H225" s="66"/>
    </row>
    <row r="226" spans="1:8">
      <c r="A226" s="65">
        <v>21</v>
      </c>
      <c r="B226" s="35" t="s">
        <v>6</v>
      </c>
      <c r="C226" s="35" t="s">
        <v>223</v>
      </c>
      <c r="D226" s="17">
        <f t="shared" si="25"/>
        <v>0</v>
      </c>
      <c r="E226" s="35"/>
      <c r="F226" s="35"/>
      <c r="G226" s="35"/>
      <c r="H226" s="66"/>
    </row>
    <row r="227" spans="1:8">
      <c r="A227" s="65">
        <v>22</v>
      </c>
      <c r="B227" s="35" t="s">
        <v>6</v>
      </c>
      <c r="C227" s="35" t="s">
        <v>224</v>
      </c>
      <c r="D227" s="17">
        <f t="shared" si="25"/>
        <v>0</v>
      </c>
      <c r="E227" s="35"/>
      <c r="F227" s="35"/>
      <c r="G227" s="35"/>
      <c r="H227" s="66"/>
    </row>
    <row r="228" spans="1:8">
      <c r="A228" s="65">
        <v>23</v>
      </c>
      <c r="B228" s="35" t="s">
        <v>6</v>
      </c>
      <c r="C228" s="35" t="s">
        <v>225</v>
      </c>
      <c r="D228" s="17">
        <f t="shared" si="25"/>
        <v>0</v>
      </c>
      <c r="E228" s="35"/>
      <c r="F228" s="35"/>
      <c r="G228" s="35"/>
      <c r="H228" s="66"/>
    </row>
    <row r="229" spans="1:8" s="72" customFormat="1">
      <c r="A229" s="150" t="s">
        <v>226</v>
      </c>
      <c r="B229" s="151"/>
      <c r="C229" s="151"/>
      <c r="D229" s="41">
        <f>SUM(D230:D247)</f>
        <v>0</v>
      </c>
      <c r="E229" s="41">
        <f>SUM(E230:E247)</f>
        <v>0</v>
      </c>
      <c r="F229" s="41">
        <f t="shared" ref="F229:H229" si="26">SUM(F230:F247)</f>
        <v>0</v>
      </c>
      <c r="G229" s="41">
        <f t="shared" si="26"/>
        <v>0</v>
      </c>
      <c r="H229" s="50">
        <f t="shared" si="26"/>
        <v>0</v>
      </c>
    </row>
    <row r="230" spans="1:8">
      <c r="A230" s="54">
        <v>1</v>
      </c>
      <c r="B230" s="22" t="s">
        <v>226</v>
      </c>
      <c r="C230" s="22" t="s">
        <v>227</v>
      </c>
      <c r="D230" s="17">
        <f t="shared" si="25"/>
        <v>0</v>
      </c>
      <c r="E230" s="28"/>
      <c r="F230" s="28"/>
      <c r="G230" s="28"/>
      <c r="H230" s="58"/>
    </row>
    <row r="231" spans="1:8">
      <c r="A231" s="54">
        <v>2</v>
      </c>
      <c r="B231" s="22" t="s">
        <v>226</v>
      </c>
      <c r="C231" s="22" t="s">
        <v>228</v>
      </c>
      <c r="D231" s="17">
        <f t="shared" si="25"/>
        <v>0</v>
      </c>
      <c r="E231" s="34"/>
      <c r="F231" s="34"/>
      <c r="G231" s="34"/>
      <c r="H231" s="63"/>
    </row>
    <row r="232" spans="1:8">
      <c r="A232" s="54">
        <v>3</v>
      </c>
      <c r="B232" s="22" t="s">
        <v>226</v>
      </c>
      <c r="C232" s="22" t="s">
        <v>229</v>
      </c>
      <c r="D232" s="17">
        <f t="shared" si="25"/>
        <v>0</v>
      </c>
      <c r="E232" s="34"/>
      <c r="F232" s="34"/>
      <c r="G232" s="34"/>
      <c r="H232" s="63"/>
    </row>
    <row r="233" spans="1:8">
      <c r="A233" s="54">
        <v>4</v>
      </c>
      <c r="B233" s="22" t="s">
        <v>226</v>
      </c>
      <c r="C233" s="22" t="s">
        <v>230</v>
      </c>
      <c r="D233" s="17">
        <f t="shared" si="25"/>
        <v>0</v>
      </c>
      <c r="E233" s="28"/>
      <c r="F233" s="28"/>
      <c r="G233" s="28"/>
      <c r="H233" s="58"/>
    </row>
    <row r="234" spans="1:8">
      <c r="A234" s="54">
        <v>5</v>
      </c>
      <c r="B234" s="22" t="s">
        <v>226</v>
      </c>
      <c r="C234" s="22" t="s">
        <v>231</v>
      </c>
      <c r="D234" s="17">
        <f t="shared" si="25"/>
        <v>0</v>
      </c>
      <c r="E234" s="34"/>
      <c r="F234" s="34"/>
      <c r="G234" s="34"/>
      <c r="H234" s="67"/>
    </row>
    <row r="235" spans="1:8">
      <c r="A235" s="54">
        <v>6</v>
      </c>
      <c r="B235" s="22" t="s">
        <v>226</v>
      </c>
      <c r="C235" s="22" t="s">
        <v>232</v>
      </c>
      <c r="D235" s="17">
        <f t="shared" si="25"/>
        <v>0</v>
      </c>
      <c r="E235" s="34"/>
      <c r="F235" s="34"/>
      <c r="G235" s="34"/>
      <c r="H235" s="63"/>
    </row>
    <row r="236" spans="1:8">
      <c r="A236" s="54">
        <v>7</v>
      </c>
      <c r="B236" s="22" t="s">
        <v>226</v>
      </c>
      <c r="C236" s="22" t="s">
        <v>233</v>
      </c>
      <c r="D236" s="17">
        <f t="shared" si="25"/>
        <v>0</v>
      </c>
      <c r="E236" s="34"/>
      <c r="F236" s="34"/>
      <c r="G236" s="34"/>
      <c r="H236" s="67"/>
    </row>
    <row r="237" spans="1:8">
      <c r="A237" s="54">
        <v>8</v>
      </c>
      <c r="B237" s="22" t="s">
        <v>226</v>
      </c>
      <c r="C237" s="22" t="s">
        <v>234</v>
      </c>
      <c r="D237" s="17">
        <f t="shared" si="25"/>
        <v>0</v>
      </c>
      <c r="E237" s="34"/>
      <c r="F237" s="34"/>
      <c r="G237" s="34"/>
      <c r="H237" s="63"/>
    </row>
    <row r="238" spans="1:8">
      <c r="A238" s="54">
        <v>9</v>
      </c>
      <c r="B238" s="22" t="s">
        <v>226</v>
      </c>
      <c r="C238" s="22" t="s">
        <v>235</v>
      </c>
      <c r="D238" s="17">
        <f t="shared" si="25"/>
        <v>0</v>
      </c>
      <c r="E238" s="34"/>
      <c r="F238" s="34"/>
      <c r="G238" s="34"/>
      <c r="H238" s="63"/>
    </row>
    <row r="239" spans="1:8">
      <c r="A239" s="54">
        <v>10</v>
      </c>
      <c r="B239" s="22" t="s">
        <v>226</v>
      </c>
      <c r="C239" s="22" t="s">
        <v>236</v>
      </c>
      <c r="D239" s="17">
        <f t="shared" si="25"/>
        <v>0</v>
      </c>
      <c r="E239" s="34"/>
      <c r="F239" s="34"/>
      <c r="G239" s="34"/>
      <c r="H239" s="63"/>
    </row>
    <row r="240" spans="1:8">
      <c r="A240" s="54">
        <v>11</v>
      </c>
      <c r="B240" s="22" t="s">
        <v>226</v>
      </c>
      <c r="C240" s="22" t="s">
        <v>237</v>
      </c>
      <c r="D240" s="17">
        <f t="shared" si="25"/>
        <v>0</v>
      </c>
      <c r="E240" s="34"/>
      <c r="F240" s="34"/>
      <c r="G240" s="34"/>
      <c r="H240" s="63"/>
    </row>
    <row r="241" spans="1:8">
      <c r="A241" s="54">
        <v>12</v>
      </c>
      <c r="B241" s="22" t="s">
        <v>226</v>
      </c>
      <c r="C241" s="22" t="s">
        <v>238</v>
      </c>
      <c r="D241" s="17">
        <f t="shared" si="25"/>
        <v>0</v>
      </c>
      <c r="E241" s="34"/>
      <c r="F241" s="34"/>
      <c r="G241" s="34"/>
      <c r="H241" s="63"/>
    </row>
    <row r="242" spans="1:8">
      <c r="A242" s="54">
        <v>13</v>
      </c>
      <c r="B242" s="22" t="s">
        <v>226</v>
      </c>
      <c r="C242" s="22" t="s">
        <v>239</v>
      </c>
      <c r="D242" s="17">
        <f t="shared" si="25"/>
        <v>0</v>
      </c>
      <c r="E242" s="38"/>
      <c r="F242" s="38"/>
      <c r="G242" s="38"/>
      <c r="H242" s="68"/>
    </row>
    <row r="243" spans="1:8">
      <c r="A243" s="54">
        <v>14</v>
      </c>
      <c r="B243" s="22" t="s">
        <v>226</v>
      </c>
      <c r="C243" s="22" t="s">
        <v>240</v>
      </c>
      <c r="D243" s="17">
        <f t="shared" si="25"/>
        <v>0</v>
      </c>
      <c r="E243" s="28"/>
      <c r="F243" s="28"/>
      <c r="G243" s="28"/>
      <c r="H243" s="58"/>
    </row>
    <row r="244" spans="1:8">
      <c r="A244" s="54">
        <v>15</v>
      </c>
      <c r="B244" s="22" t="s">
        <v>226</v>
      </c>
      <c r="C244" s="22" t="s">
        <v>241</v>
      </c>
      <c r="D244" s="17">
        <f t="shared" si="25"/>
        <v>0</v>
      </c>
      <c r="E244" s="34"/>
      <c r="F244" s="34"/>
      <c r="G244" s="34"/>
      <c r="H244" s="63"/>
    </row>
    <row r="245" spans="1:8">
      <c r="A245" s="54">
        <v>16</v>
      </c>
      <c r="B245" s="22" t="s">
        <v>226</v>
      </c>
      <c r="C245" s="22" t="s">
        <v>242</v>
      </c>
      <c r="D245" s="17">
        <f t="shared" si="25"/>
        <v>0</v>
      </c>
      <c r="E245" s="34"/>
      <c r="F245" s="34"/>
      <c r="G245" s="34"/>
      <c r="H245" s="63"/>
    </row>
    <row r="246" spans="1:8">
      <c r="A246" s="54">
        <v>17</v>
      </c>
      <c r="B246" s="22" t="s">
        <v>226</v>
      </c>
      <c r="C246" s="22" t="s">
        <v>243</v>
      </c>
      <c r="D246" s="17">
        <f t="shared" si="25"/>
        <v>0</v>
      </c>
      <c r="E246" s="34"/>
      <c r="F246" s="34"/>
      <c r="G246" s="34"/>
      <c r="H246" s="63"/>
    </row>
    <row r="247" spans="1:8">
      <c r="A247" s="54">
        <v>18</v>
      </c>
      <c r="B247" s="22" t="s">
        <v>226</v>
      </c>
      <c r="C247" s="22" t="s">
        <v>244</v>
      </c>
      <c r="D247" s="17">
        <f t="shared" si="25"/>
        <v>0</v>
      </c>
      <c r="E247" s="34"/>
      <c r="F247" s="34"/>
      <c r="G247" s="34"/>
      <c r="H247" s="63"/>
    </row>
    <row r="248" spans="1:8" s="72" customFormat="1">
      <c r="A248" s="150" t="s">
        <v>245</v>
      </c>
      <c r="B248" s="151"/>
      <c r="C248" s="151"/>
      <c r="D248" s="41">
        <f>SUM(D249:D250)</f>
        <v>0</v>
      </c>
      <c r="E248" s="41">
        <f t="shared" ref="E248:H248" si="27">SUM(E249:E250)</f>
        <v>0</v>
      </c>
      <c r="F248" s="41">
        <f t="shared" si="27"/>
        <v>0</v>
      </c>
      <c r="G248" s="41">
        <f t="shared" si="27"/>
        <v>0</v>
      </c>
      <c r="H248" s="50">
        <f t="shared" si="27"/>
        <v>0</v>
      </c>
    </row>
    <row r="249" spans="1:8">
      <c r="A249" s="47">
        <v>1</v>
      </c>
      <c r="B249" s="16" t="s">
        <v>245</v>
      </c>
      <c r="C249" s="16" t="s">
        <v>246</v>
      </c>
      <c r="D249" s="17">
        <f t="shared" si="25"/>
        <v>0</v>
      </c>
      <c r="E249" s="16"/>
      <c r="F249" s="16"/>
      <c r="G249" s="16"/>
      <c r="H249" s="55"/>
    </row>
    <row r="250" spans="1:8" ht="17.25" thickBot="1">
      <c r="A250" s="69">
        <v>2</v>
      </c>
      <c r="B250" s="70" t="s">
        <v>245</v>
      </c>
      <c r="C250" s="70" t="s">
        <v>247</v>
      </c>
      <c r="D250" s="74">
        <f>E250+F250+G250+H250</f>
        <v>0</v>
      </c>
      <c r="E250" s="70"/>
      <c r="F250" s="70"/>
      <c r="G250" s="70"/>
      <c r="H250" s="71"/>
    </row>
  </sheetData>
  <sheetProtection password="CC75" sheet="1" objects="1" scenarios="1"/>
  <mergeCells count="20">
    <mergeCell ref="A1:H1"/>
    <mergeCell ref="A2:H2"/>
    <mergeCell ref="A151:C151"/>
    <mergeCell ref="A167:C167"/>
    <mergeCell ref="A182:C182"/>
    <mergeCell ref="A4:C4"/>
    <mergeCell ref="A5:C5"/>
    <mergeCell ref="A31:C31"/>
    <mergeCell ref="A48:C48"/>
    <mergeCell ref="A57:C57"/>
    <mergeCell ref="A68:C68"/>
    <mergeCell ref="A205:C205"/>
    <mergeCell ref="A229:C229"/>
    <mergeCell ref="A248:C248"/>
    <mergeCell ref="A74:C74"/>
    <mergeCell ref="A80:C80"/>
    <mergeCell ref="A86:C86"/>
    <mergeCell ref="A88:C88"/>
    <mergeCell ref="A120:C120"/>
    <mergeCell ref="A139:C13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M950"/>
  <sheetViews>
    <sheetView workbookViewId="0">
      <selection activeCell="G20" sqref="G20"/>
    </sheetView>
  </sheetViews>
  <sheetFormatPr defaultRowHeight="16.5"/>
  <cols>
    <col min="1" max="1" width="9.25" style="3" bestFit="1" customWidth="1"/>
    <col min="2" max="2" width="7.625" style="3" customWidth="1"/>
    <col min="3" max="3" width="10.5" style="3" customWidth="1"/>
    <col min="4" max="5" width="11.375" style="3" customWidth="1"/>
    <col min="6" max="6" width="15.625" style="3" customWidth="1"/>
    <col min="7" max="7" width="10.5" style="3" customWidth="1"/>
    <col min="8" max="8" width="11.75" style="3" bestFit="1" customWidth="1"/>
    <col min="9" max="9" width="11.75" style="3" customWidth="1"/>
    <col min="10" max="10" width="26.625" style="3" bestFit="1" customWidth="1"/>
    <col min="11" max="11" width="13.375" style="3" bestFit="1" customWidth="1"/>
    <col min="12" max="12" width="9.25" style="3" bestFit="1" customWidth="1"/>
    <col min="13" max="13" width="20.25" style="3" bestFit="1" customWidth="1"/>
    <col min="14" max="16384" width="9" style="3"/>
  </cols>
  <sheetData>
    <row r="1" spans="1:13" ht="36" customHeight="1">
      <c r="A1" s="159" t="s">
        <v>255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s="5" customFormat="1" ht="62.25" customHeight="1">
      <c r="A2" s="160" t="s">
        <v>257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s="4" customFormat="1" ht="15" customHeight="1">
      <c r="A3" s="13" t="s">
        <v>19</v>
      </c>
      <c r="B3" s="7" t="s">
        <v>7</v>
      </c>
      <c r="C3" s="7" t="s">
        <v>8</v>
      </c>
      <c r="D3" s="8" t="s">
        <v>9</v>
      </c>
      <c r="E3" s="8" t="s">
        <v>12</v>
      </c>
      <c r="F3" s="7" t="s">
        <v>10</v>
      </c>
      <c r="G3" s="7" t="s">
        <v>13</v>
      </c>
      <c r="H3" s="7" t="s">
        <v>14</v>
      </c>
      <c r="I3" s="7" t="s">
        <v>275</v>
      </c>
      <c r="J3" s="7" t="s">
        <v>277</v>
      </c>
      <c r="K3" s="7" t="s">
        <v>15</v>
      </c>
      <c r="L3" s="7" t="s">
        <v>16</v>
      </c>
      <c r="M3" s="7" t="s">
        <v>21</v>
      </c>
    </row>
    <row r="4" spans="1:13" s="4" customFormat="1" ht="15" customHeight="1">
      <c r="A4" s="162" t="s">
        <v>262</v>
      </c>
      <c r="B4" s="163"/>
      <c r="C4" s="164"/>
      <c r="D4" s="77"/>
      <c r="E4" s="78"/>
      <c r="F4" s="79"/>
      <c r="G4" s="75"/>
      <c r="H4" s="75"/>
      <c r="I4" s="75"/>
      <c r="J4" s="75"/>
      <c r="K4" s="75"/>
      <c r="L4" s="75"/>
      <c r="M4" s="75"/>
    </row>
    <row r="5" spans="1:13">
      <c r="A5" s="165" t="s">
        <v>263</v>
      </c>
      <c r="B5" s="165"/>
      <c r="C5" s="165"/>
      <c r="D5" s="15">
        <v>16</v>
      </c>
      <c r="E5" s="76">
        <v>0</v>
      </c>
      <c r="F5" s="15">
        <v>252</v>
      </c>
      <c r="G5" s="14"/>
      <c r="H5" s="14"/>
      <c r="I5" s="108"/>
      <c r="J5" s="14"/>
      <c r="K5" s="14"/>
      <c r="L5" s="14"/>
      <c r="M5" s="14"/>
    </row>
    <row r="6" spans="1:13">
      <c r="A6" s="156" t="s">
        <v>62</v>
      </c>
      <c r="B6" s="157"/>
      <c r="C6" s="157"/>
      <c r="D6" s="158"/>
      <c r="E6" s="114" t="s">
        <v>487</v>
      </c>
      <c r="F6" s="10">
        <v>25</v>
      </c>
      <c r="G6" s="10"/>
      <c r="H6" s="10"/>
      <c r="I6" s="10"/>
      <c r="J6" s="10"/>
      <c r="K6" s="10"/>
      <c r="L6" s="10"/>
      <c r="M6" s="10"/>
    </row>
    <row r="7" spans="1:13">
      <c r="A7" s="116">
        <v>1</v>
      </c>
      <c r="B7" s="116">
        <v>1</v>
      </c>
      <c r="C7" s="116" t="s">
        <v>488</v>
      </c>
      <c r="D7" s="116" t="s">
        <v>489</v>
      </c>
      <c r="E7" s="116" t="s">
        <v>490</v>
      </c>
      <c r="F7" s="116" t="s">
        <v>491</v>
      </c>
      <c r="G7" s="117" t="s">
        <v>492</v>
      </c>
      <c r="H7" s="116" t="s">
        <v>302</v>
      </c>
      <c r="I7" s="116">
        <v>49368</v>
      </c>
      <c r="J7" s="117" t="s">
        <v>493</v>
      </c>
      <c r="K7" s="116" t="s">
        <v>494</v>
      </c>
      <c r="L7" s="116" t="s">
        <v>495</v>
      </c>
      <c r="M7" s="116" t="s">
        <v>496</v>
      </c>
    </row>
    <row r="8" spans="1:13">
      <c r="A8" s="116">
        <v>2</v>
      </c>
      <c r="B8" s="116">
        <v>2</v>
      </c>
      <c r="C8" s="116" t="s">
        <v>488</v>
      </c>
      <c r="D8" s="116" t="s">
        <v>489</v>
      </c>
      <c r="E8" s="116" t="s">
        <v>490</v>
      </c>
      <c r="F8" s="116" t="s">
        <v>497</v>
      </c>
      <c r="G8" s="117" t="s">
        <v>287</v>
      </c>
      <c r="H8" s="116" t="s">
        <v>498</v>
      </c>
      <c r="I8" s="116">
        <v>49451</v>
      </c>
      <c r="J8" s="117" t="s">
        <v>499</v>
      </c>
      <c r="K8" s="116" t="s">
        <v>500</v>
      </c>
      <c r="L8" s="116" t="s">
        <v>501</v>
      </c>
      <c r="M8" s="116" t="s">
        <v>502</v>
      </c>
    </row>
    <row r="9" spans="1:13">
      <c r="A9" s="116">
        <v>3</v>
      </c>
      <c r="B9" s="116">
        <v>3</v>
      </c>
      <c r="C9" s="116" t="s">
        <v>488</v>
      </c>
      <c r="D9" s="116" t="s">
        <v>489</v>
      </c>
      <c r="E9" s="116" t="s">
        <v>490</v>
      </c>
      <c r="F9" s="116" t="s">
        <v>503</v>
      </c>
      <c r="G9" s="117" t="s">
        <v>492</v>
      </c>
      <c r="H9" s="116" t="s">
        <v>504</v>
      </c>
      <c r="I9" s="116">
        <v>49319</v>
      </c>
      <c r="J9" s="117" t="s">
        <v>505</v>
      </c>
      <c r="K9" s="116" t="s">
        <v>506</v>
      </c>
      <c r="L9" s="116" t="s">
        <v>507</v>
      </c>
      <c r="M9" s="116" t="s">
        <v>508</v>
      </c>
    </row>
    <row r="10" spans="1:13">
      <c r="A10" s="116">
        <v>4</v>
      </c>
      <c r="B10" s="116">
        <v>4</v>
      </c>
      <c r="C10" s="116" t="s">
        <v>488</v>
      </c>
      <c r="D10" s="116" t="s">
        <v>489</v>
      </c>
      <c r="E10" s="116" t="s">
        <v>490</v>
      </c>
      <c r="F10" s="116" t="s">
        <v>509</v>
      </c>
      <c r="G10" s="117" t="s">
        <v>294</v>
      </c>
      <c r="H10" s="116" t="s">
        <v>288</v>
      </c>
      <c r="I10" s="116">
        <v>49396</v>
      </c>
      <c r="J10" s="117" t="s">
        <v>510</v>
      </c>
      <c r="K10" s="116" t="s">
        <v>511</v>
      </c>
      <c r="L10" s="116" t="s">
        <v>512</v>
      </c>
      <c r="M10" s="116" t="s">
        <v>513</v>
      </c>
    </row>
    <row r="11" spans="1:13">
      <c r="A11" s="116">
        <v>5</v>
      </c>
      <c r="B11" s="116">
        <v>5</v>
      </c>
      <c r="C11" s="116" t="s">
        <v>488</v>
      </c>
      <c r="D11" s="116" t="s">
        <v>489</v>
      </c>
      <c r="E11" s="116" t="s">
        <v>490</v>
      </c>
      <c r="F11" s="116" t="s">
        <v>514</v>
      </c>
      <c r="G11" s="117" t="s">
        <v>515</v>
      </c>
      <c r="H11" s="116" t="s">
        <v>302</v>
      </c>
      <c r="I11" s="116">
        <v>49326</v>
      </c>
      <c r="J11" s="117" t="s">
        <v>516</v>
      </c>
      <c r="K11" s="116" t="s">
        <v>517</v>
      </c>
      <c r="L11" s="116" t="s">
        <v>518</v>
      </c>
      <c r="M11" s="116" t="s">
        <v>519</v>
      </c>
    </row>
    <row r="12" spans="1:13">
      <c r="A12" s="116">
        <v>6</v>
      </c>
      <c r="B12" s="116">
        <v>6</v>
      </c>
      <c r="C12" s="116" t="s">
        <v>488</v>
      </c>
      <c r="D12" s="116" t="s">
        <v>489</v>
      </c>
      <c r="E12" s="116" t="s">
        <v>490</v>
      </c>
      <c r="F12" s="116" t="s">
        <v>520</v>
      </c>
      <c r="G12" s="117" t="s">
        <v>492</v>
      </c>
      <c r="H12" s="116" t="s">
        <v>288</v>
      </c>
      <c r="I12" s="116">
        <v>49516</v>
      </c>
      <c r="J12" s="117" t="s">
        <v>521</v>
      </c>
      <c r="K12" s="116" t="s">
        <v>522</v>
      </c>
      <c r="L12" s="116" t="s">
        <v>523</v>
      </c>
      <c r="M12" s="116" t="s">
        <v>524</v>
      </c>
    </row>
    <row r="13" spans="1:13">
      <c r="A13" s="116">
        <v>7</v>
      </c>
      <c r="B13" s="116">
        <v>7</v>
      </c>
      <c r="C13" s="116" t="s">
        <v>488</v>
      </c>
      <c r="D13" s="116" t="s">
        <v>489</v>
      </c>
      <c r="E13" s="116" t="s">
        <v>490</v>
      </c>
      <c r="F13" s="116" t="s">
        <v>525</v>
      </c>
      <c r="G13" s="117" t="s">
        <v>294</v>
      </c>
      <c r="H13" s="116" t="s">
        <v>288</v>
      </c>
      <c r="I13" s="116">
        <v>49513</v>
      </c>
      <c r="J13" s="117" t="s">
        <v>526</v>
      </c>
      <c r="K13" s="116" t="s">
        <v>527</v>
      </c>
      <c r="L13" s="116" t="s">
        <v>528</v>
      </c>
      <c r="M13" s="116" t="s">
        <v>529</v>
      </c>
    </row>
    <row r="14" spans="1:13">
      <c r="A14" s="116">
        <v>8</v>
      </c>
      <c r="B14" s="116">
        <v>8</v>
      </c>
      <c r="C14" s="116" t="s">
        <v>488</v>
      </c>
      <c r="D14" s="116" t="s">
        <v>489</v>
      </c>
      <c r="E14" s="116" t="s">
        <v>490</v>
      </c>
      <c r="F14" s="116" t="s">
        <v>530</v>
      </c>
      <c r="G14" s="117" t="s">
        <v>531</v>
      </c>
      <c r="H14" s="116" t="s">
        <v>280</v>
      </c>
      <c r="I14" s="116">
        <v>49492</v>
      </c>
      <c r="J14" s="117" t="s">
        <v>532</v>
      </c>
      <c r="K14" s="116" t="s">
        <v>533</v>
      </c>
      <c r="L14" s="116" t="s">
        <v>534</v>
      </c>
      <c r="M14" s="116" t="s">
        <v>535</v>
      </c>
    </row>
    <row r="15" spans="1:13">
      <c r="A15" s="116">
        <v>9</v>
      </c>
      <c r="B15" s="116">
        <v>9</v>
      </c>
      <c r="C15" s="116" t="s">
        <v>488</v>
      </c>
      <c r="D15" s="116" t="s">
        <v>489</v>
      </c>
      <c r="E15" s="116" t="s">
        <v>490</v>
      </c>
      <c r="F15" s="116" t="s">
        <v>536</v>
      </c>
      <c r="G15" s="117" t="s">
        <v>537</v>
      </c>
      <c r="H15" s="116" t="s">
        <v>538</v>
      </c>
      <c r="I15" s="116">
        <v>49473</v>
      </c>
      <c r="J15" s="117" t="s">
        <v>539</v>
      </c>
      <c r="K15" s="116" t="s">
        <v>540</v>
      </c>
      <c r="L15" s="116" t="s">
        <v>541</v>
      </c>
      <c r="M15" s="116" t="s">
        <v>542</v>
      </c>
    </row>
    <row r="16" spans="1:13">
      <c r="A16" s="116">
        <v>10</v>
      </c>
      <c r="B16" s="116">
        <v>10</v>
      </c>
      <c r="C16" s="116" t="s">
        <v>488</v>
      </c>
      <c r="D16" s="116" t="s">
        <v>489</v>
      </c>
      <c r="E16" s="116" t="s">
        <v>490</v>
      </c>
      <c r="F16" s="116" t="s">
        <v>543</v>
      </c>
      <c r="G16" s="117" t="s">
        <v>492</v>
      </c>
      <c r="H16" s="116" t="s">
        <v>280</v>
      </c>
      <c r="I16" s="116">
        <v>49392</v>
      </c>
      <c r="J16" s="117" t="s">
        <v>544</v>
      </c>
      <c r="K16" s="116" t="s">
        <v>545</v>
      </c>
      <c r="L16" s="116" t="s">
        <v>546</v>
      </c>
      <c r="M16" s="116" t="s">
        <v>547</v>
      </c>
    </row>
    <row r="17" spans="1:13">
      <c r="A17" s="116">
        <v>11</v>
      </c>
      <c r="B17" s="116">
        <v>11</v>
      </c>
      <c r="C17" s="116" t="s">
        <v>488</v>
      </c>
      <c r="D17" s="116" t="s">
        <v>489</v>
      </c>
      <c r="E17" s="116" t="s">
        <v>490</v>
      </c>
      <c r="F17" s="116" t="s">
        <v>548</v>
      </c>
      <c r="G17" s="117" t="s">
        <v>294</v>
      </c>
      <c r="H17" s="116" t="s">
        <v>302</v>
      </c>
      <c r="I17" s="116">
        <v>49322</v>
      </c>
      <c r="J17" s="117" t="s">
        <v>549</v>
      </c>
      <c r="K17" s="116" t="s">
        <v>550</v>
      </c>
      <c r="L17" s="116" t="s">
        <v>551</v>
      </c>
      <c r="M17" s="116" t="s">
        <v>552</v>
      </c>
    </row>
    <row r="18" spans="1:13">
      <c r="A18" s="116">
        <v>12</v>
      </c>
      <c r="B18" s="116">
        <v>12</v>
      </c>
      <c r="C18" s="116" t="s">
        <v>488</v>
      </c>
      <c r="D18" s="116" t="s">
        <v>489</v>
      </c>
      <c r="E18" s="116" t="s">
        <v>490</v>
      </c>
      <c r="F18" s="116" t="s">
        <v>553</v>
      </c>
      <c r="G18" s="117" t="s">
        <v>294</v>
      </c>
      <c r="H18" s="116" t="s">
        <v>432</v>
      </c>
      <c r="I18" s="116">
        <v>49343</v>
      </c>
      <c r="J18" s="117" t="s">
        <v>554</v>
      </c>
      <c r="K18" s="116" t="s">
        <v>555</v>
      </c>
      <c r="L18" s="116" t="s">
        <v>556</v>
      </c>
      <c r="M18" s="116" t="s">
        <v>557</v>
      </c>
    </row>
    <row r="19" spans="1:13">
      <c r="A19" s="116">
        <v>13</v>
      </c>
      <c r="B19" s="116">
        <v>13</v>
      </c>
      <c r="C19" s="116" t="s">
        <v>488</v>
      </c>
      <c r="D19" s="116" t="s">
        <v>489</v>
      </c>
      <c r="E19" s="116" t="s">
        <v>490</v>
      </c>
      <c r="F19" s="116" t="s">
        <v>558</v>
      </c>
      <c r="G19" s="117" t="s">
        <v>294</v>
      </c>
      <c r="H19" s="116" t="s">
        <v>288</v>
      </c>
      <c r="I19" s="116">
        <v>49374</v>
      </c>
      <c r="J19" s="117" t="s">
        <v>559</v>
      </c>
      <c r="K19" s="116" t="s">
        <v>560</v>
      </c>
      <c r="L19" s="116" t="s">
        <v>561</v>
      </c>
      <c r="M19" s="116" t="s">
        <v>562</v>
      </c>
    </row>
    <row r="20" spans="1:13">
      <c r="A20" s="116">
        <v>14</v>
      </c>
      <c r="B20" s="116">
        <v>14</v>
      </c>
      <c r="C20" s="116" t="s">
        <v>488</v>
      </c>
      <c r="D20" s="116" t="s">
        <v>489</v>
      </c>
      <c r="E20" s="116" t="s">
        <v>490</v>
      </c>
      <c r="F20" s="116" t="s">
        <v>563</v>
      </c>
      <c r="G20" s="117" t="s">
        <v>564</v>
      </c>
      <c r="H20" s="116" t="s">
        <v>565</v>
      </c>
      <c r="I20" s="116">
        <v>49347</v>
      </c>
      <c r="J20" s="117" t="s">
        <v>566</v>
      </c>
      <c r="K20" s="116" t="s">
        <v>567</v>
      </c>
      <c r="L20" s="116" t="s">
        <v>568</v>
      </c>
      <c r="M20" s="116" t="s">
        <v>569</v>
      </c>
    </row>
    <row r="21" spans="1:13">
      <c r="A21" s="116">
        <v>15</v>
      </c>
      <c r="B21" s="116">
        <v>15</v>
      </c>
      <c r="C21" s="116" t="s">
        <v>488</v>
      </c>
      <c r="D21" s="116" t="s">
        <v>489</v>
      </c>
      <c r="E21" s="116" t="s">
        <v>490</v>
      </c>
      <c r="F21" s="116" t="s">
        <v>570</v>
      </c>
      <c r="G21" s="117" t="s">
        <v>531</v>
      </c>
      <c r="H21" s="116" t="s">
        <v>288</v>
      </c>
      <c r="I21" s="116">
        <v>49419</v>
      </c>
      <c r="J21" s="117" t="s">
        <v>571</v>
      </c>
      <c r="K21" s="116" t="s">
        <v>572</v>
      </c>
      <c r="L21" s="116" t="s">
        <v>573</v>
      </c>
      <c r="M21" s="116" t="s">
        <v>574</v>
      </c>
    </row>
    <row r="22" spans="1:13">
      <c r="A22" s="116">
        <v>16</v>
      </c>
      <c r="B22" s="116">
        <v>16</v>
      </c>
      <c r="C22" s="116" t="s">
        <v>488</v>
      </c>
      <c r="D22" s="116" t="s">
        <v>489</v>
      </c>
      <c r="E22" s="116" t="s">
        <v>490</v>
      </c>
      <c r="F22" s="116" t="s">
        <v>575</v>
      </c>
      <c r="G22" s="117" t="s">
        <v>294</v>
      </c>
      <c r="H22" s="116" t="s">
        <v>576</v>
      </c>
      <c r="I22" s="116">
        <v>49393</v>
      </c>
      <c r="J22" s="117" t="s">
        <v>577</v>
      </c>
      <c r="K22" s="116" t="s">
        <v>578</v>
      </c>
      <c r="L22" s="116" t="s">
        <v>579</v>
      </c>
      <c r="M22" s="116" t="s">
        <v>580</v>
      </c>
    </row>
    <row r="23" spans="1:13">
      <c r="A23" s="116">
        <v>17</v>
      </c>
      <c r="B23" s="116">
        <v>17</v>
      </c>
      <c r="C23" s="116" t="s">
        <v>488</v>
      </c>
      <c r="D23" s="116" t="s">
        <v>489</v>
      </c>
      <c r="E23" s="116" t="s">
        <v>490</v>
      </c>
      <c r="F23" s="116" t="s">
        <v>581</v>
      </c>
      <c r="G23" s="117" t="s">
        <v>400</v>
      </c>
      <c r="H23" s="116" t="s">
        <v>582</v>
      </c>
      <c r="I23" s="116">
        <v>49418</v>
      </c>
      <c r="J23" s="117" t="s">
        <v>583</v>
      </c>
      <c r="K23" s="116" t="s">
        <v>584</v>
      </c>
      <c r="L23" s="116" t="s">
        <v>585</v>
      </c>
      <c r="M23" s="116" t="s">
        <v>586</v>
      </c>
    </row>
    <row r="24" spans="1:13">
      <c r="A24" s="116">
        <v>18</v>
      </c>
      <c r="B24" s="116">
        <v>18</v>
      </c>
      <c r="C24" s="116" t="s">
        <v>488</v>
      </c>
      <c r="D24" s="116" t="s">
        <v>489</v>
      </c>
      <c r="E24" s="116" t="s">
        <v>490</v>
      </c>
      <c r="F24" s="116" t="s">
        <v>587</v>
      </c>
      <c r="G24" s="117" t="s">
        <v>294</v>
      </c>
      <c r="H24" s="116" t="s">
        <v>288</v>
      </c>
      <c r="I24" s="116">
        <v>49361</v>
      </c>
      <c r="J24" s="117" t="s">
        <v>588</v>
      </c>
      <c r="K24" s="116" t="s">
        <v>589</v>
      </c>
      <c r="L24" s="116" t="s">
        <v>590</v>
      </c>
      <c r="M24" s="116" t="s">
        <v>591</v>
      </c>
    </row>
    <row r="25" spans="1:13">
      <c r="A25" s="116">
        <v>19</v>
      </c>
      <c r="B25" s="116">
        <v>19</v>
      </c>
      <c r="C25" s="116" t="s">
        <v>488</v>
      </c>
      <c r="D25" s="116" t="s">
        <v>489</v>
      </c>
      <c r="E25" s="116" t="s">
        <v>490</v>
      </c>
      <c r="F25" s="116" t="s">
        <v>592</v>
      </c>
      <c r="G25" s="117" t="s">
        <v>279</v>
      </c>
      <c r="H25" s="116" t="s">
        <v>288</v>
      </c>
      <c r="I25" s="116"/>
      <c r="J25" s="117" t="s">
        <v>593</v>
      </c>
      <c r="K25" s="116" t="s">
        <v>594</v>
      </c>
      <c r="L25" s="116" t="s">
        <v>595</v>
      </c>
      <c r="M25" s="116" t="s">
        <v>596</v>
      </c>
    </row>
    <row r="26" spans="1:13">
      <c r="A26" s="116">
        <v>20</v>
      </c>
      <c r="B26" s="116">
        <v>20</v>
      </c>
      <c r="C26" s="116" t="s">
        <v>488</v>
      </c>
      <c r="D26" s="116" t="s">
        <v>489</v>
      </c>
      <c r="E26" s="116" t="s">
        <v>490</v>
      </c>
      <c r="F26" s="116" t="s">
        <v>597</v>
      </c>
      <c r="G26" s="117" t="s">
        <v>294</v>
      </c>
      <c r="H26" s="116" t="s">
        <v>288</v>
      </c>
      <c r="I26" s="116">
        <v>49501</v>
      </c>
      <c r="J26" s="117" t="s">
        <v>598</v>
      </c>
      <c r="K26" s="116" t="s">
        <v>599</v>
      </c>
      <c r="L26" s="116" t="s">
        <v>600</v>
      </c>
      <c r="M26" s="116" t="s">
        <v>601</v>
      </c>
    </row>
    <row r="27" spans="1:13">
      <c r="A27" s="116">
        <v>21</v>
      </c>
      <c r="B27" s="116">
        <v>21</v>
      </c>
      <c r="C27" s="116" t="s">
        <v>488</v>
      </c>
      <c r="D27" s="116" t="s">
        <v>489</v>
      </c>
      <c r="E27" s="116" t="s">
        <v>490</v>
      </c>
      <c r="F27" s="116" t="s">
        <v>602</v>
      </c>
      <c r="G27" s="117" t="s">
        <v>387</v>
      </c>
      <c r="H27" s="116" t="s">
        <v>288</v>
      </c>
      <c r="I27" s="116">
        <v>49464</v>
      </c>
      <c r="J27" s="117" t="s">
        <v>603</v>
      </c>
      <c r="K27" s="116" t="s">
        <v>604</v>
      </c>
      <c r="L27" s="116" t="s">
        <v>605</v>
      </c>
      <c r="M27" s="116" t="s">
        <v>606</v>
      </c>
    </row>
    <row r="28" spans="1:13">
      <c r="A28" s="116">
        <v>22</v>
      </c>
      <c r="B28" s="116">
        <v>22</v>
      </c>
      <c r="C28" s="116" t="s">
        <v>488</v>
      </c>
      <c r="D28" s="116" t="s">
        <v>489</v>
      </c>
      <c r="E28" s="116" t="s">
        <v>490</v>
      </c>
      <c r="F28" s="116" t="s">
        <v>607</v>
      </c>
      <c r="G28" s="117" t="s">
        <v>531</v>
      </c>
      <c r="H28" s="116" t="s">
        <v>608</v>
      </c>
      <c r="I28" s="116">
        <v>49503</v>
      </c>
      <c r="J28" s="117" t="s">
        <v>609</v>
      </c>
      <c r="K28" s="116" t="s">
        <v>610</v>
      </c>
      <c r="L28" s="116" t="s">
        <v>611</v>
      </c>
      <c r="M28" s="116" t="s">
        <v>612</v>
      </c>
    </row>
    <row r="29" spans="1:13">
      <c r="A29" s="116">
        <v>23</v>
      </c>
      <c r="B29" s="116">
        <v>23</v>
      </c>
      <c r="C29" s="116" t="s">
        <v>488</v>
      </c>
      <c r="D29" s="116" t="s">
        <v>489</v>
      </c>
      <c r="E29" s="116" t="s">
        <v>490</v>
      </c>
      <c r="F29" s="116" t="s">
        <v>613</v>
      </c>
      <c r="G29" s="117" t="s">
        <v>294</v>
      </c>
      <c r="H29" s="116" t="s">
        <v>288</v>
      </c>
      <c r="I29" s="116">
        <v>49429</v>
      </c>
      <c r="J29" s="117" t="s">
        <v>614</v>
      </c>
      <c r="K29" s="116" t="s">
        <v>615</v>
      </c>
      <c r="L29" s="116" t="s">
        <v>616</v>
      </c>
      <c r="M29" s="116" t="s">
        <v>617</v>
      </c>
    </row>
    <row r="30" spans="1:13">
      <c r="A30" s="116">
        <v>24</v>
      </c>
      <c r="B30" s="116">
        <v>24</v>
      </c>
      <c r="C30" s="116" t="s">
        <v>488</v>
      </c>
      <c r="D30" s="116" t="s">
        <v>489</v>
      </c>
      <c r="E30" s="116" t="s">
        <v>490</v>
      </c>
      <c r="F30" s="116" t="s">
        <v>618</v>
      </c>
      <c r="G30" s="117" t="s">
        <v>287</v>
      </c>
      <c r="H30" s="116" t="s">
        <v>288</v>
      </c>
      <c r="I30" s="116">
        <v>49426</v>
      </c>
      <c r="J30" s="117" t="s">
        <v>619</v>
      </c>
      <c r="K30" s="116" t="s">
        <v>620</v>
      </c>
      <c r="L30" s="116" t="s">
        <v>621</v>
      </c>
      <c r="M30" s="116" t="s">
        <v>622</v>
      </c>
    </row>
    <row r="31" spans="1:13">
      <c r="A31" s="116">
        <v>25</v>
      </c>
      <c r="B31" s="116">
        <v>25</v>
      </c>
      <c r="C31" s="116" t="s">
        <v>488</v>
      </c>
      <c r="D31" s="116" t="s">
        <v>489</v>
      </c>
      <c r="E31" s="116" t="s">
        <v>490</v>
      </c>
      <c r="F31" s="116" t="s">
        <v>623</v>
      </c>
      <c r="G31" s="117" t="s">
        <v>564</v>
      </c>
      <c r="H31" s="116" t="s">
        <v>624</v>
      </c>
      <c r="I31" s="116" t="s">
        <v>625</v>
      </c>
      <c r="J31" s="117" t="s">
        <v>626</v>
      </c>
      <c r="K31" s="116" t="s">
        <v>627</v>
      </c>
      <c r="L31" s="116" t="s">
        <v>628</v>
      </c>
      <c r="M31" s="116" t="s">
        <v>629</v>
      </c>
    </row>
    <row r="32" spans="1:13">
      <c r="A32" s="156" t="s">
        <v>54</v>
      </c>
      <c r="B32" s="157"/>
      <c r="C32" s="157"/>
      <c r="D32" s="158"/>
      <c r="E32" s="114" t="s">
        <v>487</v>
      </c>
      <c r="F32" s="10">
        <v>9</v>
      </c>
      <c r="G32" s="10"/>
      <c r="H32" s="10"/>
      <c r="I32" s="10"/>
      <c r="J32" s="10"/>
      <c r="K32" s="10"/>
      <c r="L32" s="10"/>
      <c r="M32" s="10"/>
    </row>
    <row r="33" spans="1:13">
      <c r="A33" s="116">
        <v>26</v>
      </c>
      <c r="B33" s="116">
        <v>1</v>
      </c>
      <c r="C33" s="116" t="s">
        <v>488</v>
      </c>
      <c r="D33" s="116" t="s">
        <v>79</v>
      </c>
      <c r="E33" s="116" t="s">
        <v>490</v>
      </c>
      <c r="F33" s="116" t="s">
        <v>630</v>
      </c>
      <c r="G33" s="116" t="s">
        <v>279</v>
      </c>
      <c r="H33" s="116" t="s">
        <v>608</v>
      </c>
      <c r="I33" s="116">
        <v>49202</v>
      </c>
      <c r="J33" s="116" t="s">
        <v>631</v>
      </c>
      <c r="K33" s="116" t="s">
        <v>632</v>
      </c>
      <c r="L33" s="116" t="s">
        <v>633</v>
      </c>
      <c r="M33" s="116" t="s">
        <v>634</v>
      </c>
    </row>
    <row r="34" spans="1:13">
      <c r="A34" s="116">
        <v>27</v>
      </c>
      <c r="B34" s="116">
        <v>2</v>
      </c>
      <c r="C34" s="116" t="s">
        <v>488</v>
      </c>
      <c r="D34" s="116" t="s">
        <v>79</v>
      </c>
      <c r="E34" s="116" t="s">
        <v>490</v>
      </c>
      <c r="F34" s="116" t="s">
        <v>635</v>
      </c>
      <c r="G34" s="116" t="s">
        <v>294</v>
      </c>
      <c r="H34" s="116" t="s">
        <v>302</v>
      </c>
      <c r="I34" s="116">
        <v>49212</v>
      </c>
      <c r="J34" s="116" t="s">
        <v>636</v>
      </c>
      <c r="K34" s="116" t="s">
        <v>637</v>
      </c>
      <c r="L34" s="116" t="s">
        <v>638</v>
      </c>
      <c r="M34" s="116" t="s">
        <v>639</v>
      </c>
    </row>
    <row r="35" spans="1:13">
      <c r="A35" s="116">
        <v>28</v>
      </c>
      <c r="B35" s="116">
        <v>3</v>
      </c>
      <c r="C35" s="116" t="s">
        <v>488</v>
      </c>
      <c r="D35" s="116" t="s">
        <v>79</v>
      </c>
      <c r="E35" s="116" t="s">
        <v>490</v>
      </c>
      <c r="F35" s="116" t="s">
        <v>640</v>
      </c>
      <c r="G35" s="116" t="s">
        <v>294</v>
      </c>
      <c r="H35" s="116" t="s">
        <v>288</v>
      </c>
      <c r="I35" s="116">
        <v>49233</v>
      </c>
      <c r="J35" s="116" t="s">
        <v>641</v>
      </c>
      <c r="K35" s="116" t="s">
        <v>642</v>
      </c>
      <c r="L35" s="116" t="s">
        <v>643</v>
      </c>
      <c r="M35" s="116" t="s">
        <v>644</v>
      </c>
    </row>
    <row r="36" spans="1:13">
      <c r="A36" s="116">
        <v>29</v>
      </c>
      <c r="B36" s="116">
        <v>4</v>
      </c>
      <c r="C36" s="116" t="s">
        <v>488</v>
      </c>
      <c r="D36" s="116" t="s">
        <v>79</v>
      </c>
      <c r="E36" s="116" t="s">
        <v>490</v>
      </c>
      <c r="F36" s="116" t="s">
        <v>645</v>
      </c>
      <c r="G36" s="116" t="s">
        <v>400</v>
      </c>
      <c r="H36" s="116" t="s">
        <v>288</v>
      </c>
      <c r="I36" s="116">
        <v>49270</v>
      </c>
      <c r="J36" s="116" t="s">
        <v>646</v>
      </c>
      <c r="K36" s="116" t="s">
        <v>647</v>
      </c>
      <c r="L36" s="116" t="s">
        <v>648</v>
      </c>
      <c r="M36" s="116" t="s">
        <v>649</v>
      </c>
    </row>
    <row r="37" spans="1:13">
      <c r="A37" s="116">
        <v>30</v>
      </c>
      <c r="B37" s="116">
        <v>5</v>
      </c>
      <c r="C37" s="116" t="s">
        <v>488</v>
      </c>
      <c r="D37" s="116" t="s">
        <v>79</v>
      </c>
      <c r="E37" s="116" t="s">
        <v>490</v>
      </c>
      <c r="F37" s="116" t="s">
        <v>650</v>
      </c>
      <c r="G37" s="116" t="s">
        <v>279</v>
      </c>
      <c r="H37" s="116" t="s">
        <v>288</v>
      </c>
      <c r="I37" s="116">
        <v>49249</v>
      </c>
      <c r="J37" s="116" t="s">
        <v>651</v>
      </c>
      <c r="K37" s="116" t="s">
        <v>652</v>
      </c>
      <c r="L37" s="116" t="s">
        <v>653</v>
      </c>
      <c r="M37" s="116" t="s">
        <v>654</v>
      </c>
    </row>
    <row r="38" spans="1:13">
      <c r="A38" s="116">
        <v>31</v>
      </c>
      <c r="B38" s="116">
        <v>6</v>
      </c>
      <c r="C38" s="116" t="s">
        <v>488</v>
      </c>
      <c r="D38" s="116" t="s">
        <v>79</v>
      </c>
      <c r="E38" s="116" t="s">
        <v>490</v>
      </c>
      <c r="F38" s="116" t="s">
        <v>655</v>
      </c>
      <c r="G38" s="116" t="s">
        <v>492</v>
      </c>
      <c r="H38" s="116" t="s">
        <v>656</v>
      </c>
      <c r="I38" s="116">
        <v>49265</v>
      </c>
      <c r="J38" s="116" t="s">
        <v>657</v>
      </c>
      <c r="K38" s="116" t="s">
        <v>658</v>
      </c>
      <c r="L38" s="116" t="s">
        <v>659</v>
      </c>
      <c r="M38" s="116" t="s">
        <v>660</v>
      </c>
    </row>
    <row r="39" spans="1:13">
      <c r="A39" s="116">
        <v>32</v>
      </c>
      <c r="B39" s="116">
        <v>7</v>
      </c>
      <c r="C39" s="116" t="s">
        <v>488</v>
      </c>
      <c r="D39" s="116" t="s">
        <v>79</v>
      </c>
      <c r="E39" s="116" t="s">
        <v>490</v>
      </c>
      <c r="F39" s="116" t="s">
        <v>661</v>
      </c>
      <c r="G39" s="116" t="s">
        <v>492</v>
      </c>
      <c r="H39" s="116" t="s">
        <v>432</v>
      </c>
      <c r="I39" s="116">
        <v>49246</v>
      </c>
      <c r="J39" s="116" t="s">
        <v>662</v>
      </c>
      <c r="K39" s="116" t="s">
        <v>663</v>
      </c>
      <c r="L39" s="116" t="s">
        <v>664</v>
      </c>
      <c r="M39" s="116" t="s">
        <v>665</v>
      </c>
    </row>
    <row r="40" spans="1:13">
      <c r="A40" s="116">
        <v>33</v>
      </c>
      <c r="B40" s="116">
        <v>8</v>
      </c>
      <c r="C40" s="116" t="s">
        <v>488</v>
      </c>
      <c r="D40" s="116" t="s">
        <v>79</v>
      </c>
      <c r="E40" s="116" t="s">
        <v>490</v>
      </c>
      <c r="F40" s="116" t="s">
        <v>666</v>
      </c>
      <c r="G40" s="116" t="s">
        <v>294</v>
      </c>
      <c r="H40" s="116" t="s">
        <v>288</v>
      </c>
      <c r="I40" s="116">
        <v>49222</v>
      </c>
      <c r="J40" s="116" t="s">
        <v>667</v>
      </c>
      <c r="K40" s="116" t="s">
        <v>668</v>
      </c>
      <c r="L40" s="116" t="s">
        <v>669</v>
      </c>
      <c r="M40" s="116" t="s">
        <v>670</v>
      </c>
    </row>
    <row r="41" spans="1:13">
      <c r="A41" s="116">
        <v>34</v>
      </c>
      <c r="B41" s="116">
        <v>9</v>
      </c>
      <c r="C41" s="116" t="s">
        <v>488</v>
      </c>
      <c r="D41" s="116" t="s">
        <v>79</v>
      </c>
      <c r="E41" s="116" t="s">
        <v>490</v>
      </c>
      <c r="F41" s="117" t="s">
        <v>671</v>
      </c>
      <c r="G41" s="116" t="s">
        <v>294</v>
      </c>
      <c r="H41" s="116" t="s">
        <v>288</v>
      </c>
      <c r="I41" s="116">
        <v>49260</v>
      </c>
      <c r="J41" s="116" t="s">
        <v>672</v>
      </c>
      <c r="K41" s="116" t="s">
        <v>673</v>
      </c>
      <c r="L41" s="116" t="s">
        <v>674</v>
      </c>
      <c r="M41" s="116" t="s">
        <v>675</v>
      </c>
    </row>
    <row r="42" spans="1:13">
      <c r="A42" s="156" t="s">
        <v>56</v>
      </c>
      <c r="B42" s="157"/>
      <c r="C42" s="157"/>
      <c r="D42" s="158"/>
      <c r="E42" s="114" t="s">
        <v>487</v>
      </c>
      <c r="F42" s="10">
        <v>14</v>
      </c>
      <c r="G42" s="10"/>
      <c r="H42" s="10"/>
      <c r="I42" s="10"/>
      <c r="J42" s="10"/>
      <c r="K42" s="10"/>
      <c r="L42" s="10"/>
      <c r="M42" s="10"/>
    </row>
    <row r="43" spans="1:13">
      <c r="A43" s="116">
        <v>35</v>
      </c>
      <c r="B43" s="116">
        <v>1</v>
      </c>
      <c r="C43" s="116" t="s">
        <v>488</v>
      </c>
      <c r="D43" s="116" t="s">
        <v>676</v>
      </c>
      <c r="E43" s="116" t="s">
        <v>490</v>
      </c>
      <c r="F43" s="116" t="s">
        <v>677</v>
      </c>
      <c r="G43" s="116" t="s">
        <v>678</v>
      </c>
      <c r="H43" s="116" t="s">
        <v>432</v>
      </c>
      <c r="I43" s="116">
        <v>49078</v>
      </c>
      <c r="J43" s="117" t="s">
        <v>679</v>
      </c>
      <c r="K43" s="116" t="s">
        <v>680</v>
      </c>
      <c r="L43" s="116" t="s">
        <v>681</v>
      </c>
      <c r="M43" s="116" t="s">
        <v>682</v>
      </c>
    </row>
    <row r="44" spans="1:13">
      <c r="A44" s="116">
        <v>36</v>
      </c>
      <c r="B44" s="116">
        <v>2</v>
      </c>
      <c r="C44" s="116" t="s">
        <v>488</v>
      </c>
      <c r="D44" s="116" t="s">
        <v>676</v>
      </c>
      <c r="E44" s="116" t="s">
        <v>490</v>
      </c>
      <c r="F44" s="116" t="s">
        <v>683</v>
      </c>
      <c r="G44" s="116" t="s">
        <v>400</v>
      </c>
      <c r="H44" s="116" t="s">
        <v>302</v>
      </c>
      <c r="I44" s="116">
        <v>49006</v>
      </c>
      <c r="J44" s="117" t="s">
        <v>684</v>
      </c>
      <c r="K44" s="116" t="s">
        <v>685</v>
      </c>
      <c r="L44" s="116" t="s">
        <v>686</v>
      </c>
      <c r="M44" s="116" t="s">
        <v>687</v>
      </c>
    </row>
    <row r="45" spans="1:13">
      <c r="A45" s="116">
        <v>37</v>
      </c>
      <c r="B45" s="116">
        <v>3</v>
      </c>
      <c r="C45" s="116" t="s">
        <v>488</v>
      </c>
      <c r="D45" s="116" t="s">
        <v>676</v>
      </c>
      <c r="E45" s="116" t="s">
        <v>490</v>
      </c>
      <c r="F45" s="116" t="s">
        <v>688</v>
      </c>
      <c r="G45" s="116" t="s">
        <v>279</v>
      </c>
      <c r="H45" s="116" t="s">
        <v>288</v>
      </c>
      <c r="I45" s="116">
        <v>49047</v>
      </c>
      <c r="J45" s="117" t="s">
        <v>689</v>
      </c>
      <c r="K45" s="116" t="s">
        <v>690</v>
      </c>
      <c r="L45" s="116" t="s">
        <v>691</v>
      </c>
      <c r="M45" s="116" t="s">
        <v>692</v>
      </c>
    </row>
    <row r="46" spans="1:13">
      <c r="A46" s="116">
        <v>38</v>
      </c>
      <c r="B46" s="116">
        <v>4</v>
      </c>
      <c r="C46" s="116" t="s">
        <v>488</v>
      </c>
      <c r="D46" s="116" t="s">
        <v>676</v>
      </c>
      <c r="E46" s="116" t="s">
        <v>490</v>
      </c>
      <c r="F46" s="116" t="s">
        <v>693</v>
      </c>
      <c r="G46" s="116" t="s">
        <v>279</v>
      </c>
      <c r="H46" s="116" t="s">
        <v>288</v>
      </c>
      <c r="I46" s="116">
        <v>49100</v>
      </c>
      <c r="J46" s="117" t="s">
        <v>694</v>
      </c>
      <c r="K46" s="116" t="s">
        <v>695</v>
      </c>
      <c r="L46" s="116" t="s">
        <v>696</v>
      </c>
      <c r="M46" s="116" t="s">
        <v>697</v>
      </c>
    </row>
    <row r="47" spans="1:13">
      <c r="A47" s="116">
        <v>39</v>
      </c>
      <c r="B47" s="116">
        <v>5</v>
      </c>
      <c r="C47" s="116" t="s">
        <v>488</v>
      </c>
      <c r="D47" s="116" t="s">
        <v>676</v>
      </c>
      <c r="E47" s="116" t="s">
        <v>490</v>
      </c>
      <c r="F47" s="116" t="s">
        <v>698</v>
      </c>
      <c r="G47" s="116" t="s">
        <v>294</v>
      </c>
      <c r="H47" s="116" t="s">
        <v>288</v>
      </c>
      <c r="I47" s="116" t="s">
        <v>699</v>
      </c>
      <c r="J47" s="117" t="s">
        <v>700</v>
      </c>
      <c r="K47" s="116" t="s">
        <v>701</v>
      </c>
      <c r="L47" s="116" t="s">
        <v>702</v>
      </c>
      <c r="M47" s="116" t="s">
        <v>703</v>
      </c>
    </row>
    <row r="48" spans="1:13">
      <c r="A48" s="116">
        <v>40</v>
      </c>
      <c r="B48" s="116">
        <v>6</v>
      </c>
      <c r="C48" s="116" t="s">
        <v>488</v>
      </c>
      <c r="D48" s="116" t="s">
        <v>676</v>
      </c>
      <c r="E48" s="116" t="s">
        <v>490</v>
      </c>
      <c r="F48" s="116" t="s">
        <v>704</v>
      </c>
      <c r="G48" s="116" t="s">
        <v>400</v>
      </c>
      <c r="H48" s="116" t="s">
        <v>288</v>
      </c>
      <c r="I48" s="116">
        <v>49025</v>
      </c>
      <c r="J48" s="117" t="s">
        <v>705</v>
      </c>
      <c r="K48" s="116" t="s">
        <v>706</v>
      </c>
      <c r="L48" s="116" t="s">
        <v>707</v>
      </c>
      <c r="M48" s="116" t="s">
        <v>708</v>
      </c>
    </row>
    <row r="49" spans="1:13">
      <c r="A49" s="116">
        <v>41</v>
      </c>
      <c r="B49" s="116">
        <v>7</v>
      </c>
      <c r="C49" s="116" t="s">
        <v>488</v>
      </c>
      <c r="D49" s="116" t="s">
        <v>676</v>
      </c>
      <c r="E49" s="116" t="s">
        <v>490</v>
      </c>
      <c r="F49" s="116" t="s">
        <v>709</v>
      </c>
      <c r="G49" s="116" t="s">
        <v>279</v>
      </c>
      <c r="H49" s="116" t="s">
        <v>288</v>
      </c>
      <c r="I49" s="116" t="s">
        <v>710</v>
      </c>
      <c r="J49" s="117" t="s">
        <v>711</v>
      </c>
      <c r="K49" s="116" t="s">
        <v>712</v>
      </c>
      <c r="L49" s="116" t="s">
        <v>713</v>
      </c>
      <c r="M49" s="116" t="s">
        <v>714</v>
      </c>
    </row>
    <row r="50" spans="1:13">
      <c r="A50" s="116">
        <v>42</v>
      </c>
      <c r="B50" s="116">
        <v>8</v>
      </c>
      <c r="C50" s="116" t="s">
        <v>488</v>
      </c>
      <c r="D50" s="116" t="s">
        <v>676</v>
      </c>
      <c r="E50" s="116" t="s">
        <v>490</v>
      </c>
      <c r="F50" s="116" t="s">
        <v>715</v>
      </c>
      <c r="G50" s="116" t="s">
        <v>294</v>
      </c>
      <c r="H50" s="116" t="s">
        <v>716</v>
      </c>
      <c r="I50" s="116">
        <v>49075</v>
      </c>
      <c r="J50" s="117" t="s">
        <v>717</v>
      </c>
      <c r="K50" s="116" t="s">
        <v>718</v>
      </c>
      <c r="L50" s="116" t="s">
        <v>719</v>
      </c>
      <c r="M50" s="116" t="s">
        <v>720</v>
      </c>
    </row>
    <row r="51" spans="1:13">
      <c r="A51" s="116">
        <v>43</v>
      </c>
      <c r="B51" s="116">
        <v>9</v>
      </c>
      <c r="C51" s="116" t="s">
        <v>488</v>
      </c>
      <c r="D51" s="116" t="s">
        <v>676</v>
      </c>
      <c r="E51" s="116" t="s">
        <v>490</v>
      </c>
      <c r="F51" s="116" t="s">
        <v>721</v>
      </c>
      <c r="G51" s="116" t="s">
        <v>400</v>
      </c>
      <c r="H51" s="116" t="s">
        <v>288</v>
      </c>
      <c r="I51" s="116">
        <v>49061</v>
      </c>
      <c r="J51" s="117" t="s">
        <v>722</v>
      </c>
      <c r="K51" s="116" t="s">
        <v>723</v>
      </c>
      <c r="L51" s="116" t="s">
        <v>724</v>
      </c>
      <c r="M51" s="116" t="s">
        <v>725</v>
      </c>
    </row>
    <row r="52" spans="1:13">
      <c r="A52" s="116">
        <v>44</v>
      </c>
      <c r="B52" s="116">
        <v>10</v>
      </c>
      <c r="C52" s="116" t="s">
        <v>488</v>
      </c>
      <c r="D52" s="116" t="s">
        <v>676</v>
      </c>
      <c r="E52" s="116" t="s">
        <v>490</v>
      </c>
      <c r="F52" s="116" t="s">
        <v>726</v>
      </c>
      <c r="G52" s="116" t="s">
        <v>287</v>
      </c>
      <c r="H52" s="116" t="s">
        <v>727</v>
      </c>
      <c r="I52" s="116">
        <v>49113</v>
      </c>
      <c r="J52" s="117" t="s">
        <v>728</v>
      </c>
      <c r="K52" s="116" t="s">
        <v>729</v>
      </c>
      <c r="L52" s="116" t="s">
        <v>730</v>
      </c>
      <c r="M52" s="116" t="s">
        <v>731</v>
      </c>
    </row>
    <row r="53" spans="1:13">
      <c r="A53" s="116">
        <v>45</v>
      </c>
      <c r="B53" s="116">
        <v>11</v>
      </c>
      <c r="C53" s="116" t="s">
        <v>488</v>
      </c>
      <c r="D53" s="116" t="s">
        <v>56</v>
      </c>
      <c r="E53" s="116" t="s">
        <v>490</v>
      </c>
      <c r="F53" s="116" t="s">
        <v>732</v>
      </c>
      <c r="G53" s="116" t="s">
        <v>492</v>
      </c>
      <c r="H53" s="116" t="s">
        <v>288</v>
      </c>
      <c r="I53" s="116">
        <v>49116</v>
      </c>
      <c r="J53" s="117" t="s">
        <v>733</v>
      </c>
      <c r="K53" s="116" t="s">
        <v>734</v>
      </c>
      <c r="L53" s="116" t="s">
        <v>735</v>
      </c>
      <c r="M53" s="116" t="s">
        <v>736</v>
      </c>
    </row>
    <row r="54" spans="1:13">
      <c r="A54" s="116">
        <v>46</v>
      </c>
      <c r="B54" s="116">
        <v>12</v>
      </c>
      <c r="C54" s="116" t="s">
        <v>488</v>
      </c>
      <c r="D54" s="116" t="s">
        <v>676</v>
      </c>
      <c r="E54" s="116" t="s">
        <v>490</v>
      </c>
      <c r="F54" s="116" t="s">
        <v>737</v>
      </c>
      <c r="G54" s="116" t="s">
        <v>294</v>
      </c>
      <c r="H54" s="116" t="s">
        <v>288</v>
      </c>
      <c r="I54" s="116">
        <v>49088</v>
      </c>
      <c r="J54" s="117" t="s">
        <v>738</v>
      </c>
      <c r="K54" s="116" t="s">
        <v>739</v>
      </c>
      <c r="L54" s="116" t="s">
        <v>740</v>
      </c>
      <c r="M54" s="116" t="s">
        <v>741</v>
      </c>
    </row>
    <row r="55" spans="1:13">
      <c r="A55" s="116">
        <v>47</v>
      </c>
      <c r="B55" s="116">
        <v>13</v>
      </c>
      <c r="C55" s="116" t="s">
        <v>488</v>
      </c>
      <c r="D55" s="116" t="s">
        <v>676</v>
      </c>
      <c r="E55" s="116" t="s">
        <v>490</v>
      </c>
      <c r="F55" s="116" t="s">
        <v>742</v>
      </c>
      <c r="G55" s="116" t="s">
        <v>287</v>
      </c>
      <c r="H55" s="116" t="s">
        <v>302</v>
      </c>
      <c r="I55" s="116">
        <v>49031</v>
      </c>
      <c r="J55" s="117" t="s">
        <v>743</v>
      </c>
      <c r="K55" s="116" t="s">
        <v>744</v>
      </c>
      <c r="L55" s="116" t="s">
        <v>745</v>
      </c>
      <c r="M55" s="116" t="s">
        <v>746</v>
      </c>
    </row>
    <row r="56" spans="1:13">
      <c r="A56" s="116">
        <v>48</v>
      </c>
      <c r="B56" s="116">
        <v>14</v>
      </c>
      <c r="C56" s="116" t="s">
        <v>488</v>
      </c>
      <c r="D56" s="116" t="s">
        <v>676</v>
      </c>
      <c r="E56" s="116" t="s">
        <v>490</v>
      </c>
      <c r="F56" s="116" t="s">
        <v>747</v>
      </c>
      <c r="G56" s="116" t="s">
        <v>748</v>
      </c>
      <c r="H56" s="116" t="s">
        <v>288</v>
      </c>
      <c r="I56" s="116">
        <v>49126</v>
      </c>
      <c r="J56" s="117" t="s">
        <v>749</v>
      </c>
      <c r="K56" s="116" t="s">
        <v>750</v>
      </c>
      <c r="L56" s="116" t="s">
        <v>751</v>
      </c>
      <c r="M56" s="116" t="s">
        <v>752</v>
      </c>
    </row>
    <row r="57" spans="1:13">
      <c r="A57" s="156" t="s">
        <v>53</v>
      </c>
      <c r="B57" s="157"/>
      <c r="C57" s="157"/>
      <c r="D57" s="158"/>
      <c r="E57" s="114" t="s">
        <v>487</v>
      </c>
      <c r="F57" s="10">
        <v>3</v>
      </c>
      <c r="G57" s="10"/>
      <c r="H57" s="10"/>
      <c r="I57" s="10"/>
      <c r="J57" s="118"/>
      <c r="K57" s="10"/>
      <c r="L57" s="10"/>
      <c r="M57" s="10"/>
    </row>
    <row r="58" spans="1:13">
      <c r="A58" s="116">
        <v>49</v>
      </c>
      <c r="B58" s="116">
        <v>1</v>
      </c>
      <c r="C58" s="116" t="s">
        <v>488</v>
      </c>
      <c r="D58" s="116" t="s">
        <v>24</v>
      </c>
      <c r="E58" s="116" t="s">
        <v>490</v>
      </c>
      <c r="F58" s="116" t="s">
        <v>753</v>
      </c>
      <c r="G58" s="116" t="s">
        <v>400</v>
      </c>
      <c r="H58" s="116" t="s">
        <v>754</v>
      </c>
      <c r="I58" s="116">
        <v>48933</v>
      </c>
      <c r="J58" s="117" t="s">
        <v>755</v>
      </c>
      <c r="K58" s="116" t="s">
        <v>756</v>
      </c>
      <c r="L58" s="116" t="s">
        <v>757</v>
      </c>
      <c r="M58" s="116" t="s">
        <v>758</v>
      </c>
    </row>
    <row r="59" spans="1:13">
      <c r="A59" s="116">
        <v>50</v>
      </c>
      <c r="B59" s="116">
        <v>2</v>
      </c>
      <c r="C59" s="116" t="s">
        <v>488</v>
      </c>
      <c r="D59" s="116" t="s">
        <v>24</v>
      </c>
      <c r="E59" s="116" t="s">
        <v>490</v>
      </c>
      <c r="F59" s="116" t="s">
        <v>759</v>
      </c>
      <c r="G59" s="116" t="s">
        <v>294</v>
      </c>
      <c r="H59" s="116" t="s">
        <v>344</v>
      </c>
      <c r="I59" s="116">
        <v>48962</v>
      </c>
      <c r="J59" s="117" t="s">
        <v>760</v>
      </c>
      <c r="K59" s="116" t="s">
        <v>761</v>
      </c>
      <c r="L59" s="116" t="s">
        <v>762</v>
      </c>
      <c r="M59" s="116" t="s">
        <v>763</v>
      </c>
    </row>
    <row r="60" spans="1:13">
      <c r="A60" s="116">
        <v>51</v>
      </c>
      <c r="B60" s="116">
        <v>3</v>
      </c>
      <c r="C60" s="116" t="s">
        <v>488</v>
      </c>
      <c r="D60" s="116" t="s">
        <v>24</v>
      </c>
      <c r="E60" s="116" t="s">
        <v>490</v>
      </c>
      <c r="F60" s="116" t="s">
        <v>764</v>
      </c>
      <c r="G60" s="116" t="s">
        <v>400</v>
      </c>
      <c r="H60" s="116" t="s">
        <v>288</v>
      </c>
      <c r="I60" s="116">
        <v>48922</v>
      </c>
      <c r="J60" s="117" t="s">
        <v>765</v>
      </c>
      <c r="K60" s="116" t="s">
        <v>766</v>
      </c>
      <c r="L60" s="116" t="s">
        <v>767</v>
      </c>
      <c r="M60" s="116" t="s">
        <v>768</v>
      </c>
    </row>
    <row r="61" spans="1:13">
      <c r="A61" s="156" t="s">
        <v>61</v>
      </c>
      <c r="B61" s="157"/>
      <c r="C61" s="157"/>
      <c r="D61" s="158"/>
      <c r="E61" s="115" t="s">
        <v>20</v>
      </c>
      <c r="F61" s="10">
        <v>31</v>
      </c>
      <c r="G61" s="10"/>
      <c r="H61" s="10"/>
      <c r="I61" s="10"/>
      <c r="J61" s="118"/>
      <c r="K61" s="10"/>
      <c r="L61" s="10"/>
      <c r="M61" s="10"/>
    </row>
    <row r="62" spans="1:13" customFormat="1">
      <c r="A62" s="126">
        <v>52</v>
      </c>
      <c r="B62" s="127">
        <v>1</v>
      </c>
      <c r="C62" s="127" t="s">
        <v>488</v>
      </c>
      <c r="D62" s="127" t="s">
        <v>854</v>
      </c>
      <c r="E62" s="127" t="s">
        <v>860</v>
      </c>
      <c r="F62" s="127" t="s">
        <v>933</v>
      </c>
      <c r="G62" s="127" t="s">
        <v>279</v>
      </c>
      <c r="H62" s="127" t="s">
        <v>608</v>
      </c>
      <c r="I62" s="127">
        <v>48051</v>
      </c>
      <c r="J62" s="127" t="s">
        <v>932</v>
      </c>
      <c r="K62" s="127" t="s">
        <v>931</v>
      </c>
      <c r="L62" s="127" t="s">
        <v>930</v>
      </c>
      <c r="M62" s="128" t="s">
        <v>929</v>
      </c>
    </row>
    <row r="63" spans="1:13" customFormat="1" ht="27">
      <c r="A63" s="126">
        <v>53</v>
      </c>
      <c r="B63" s="127">
        <v>2</v>
      </c>
      <c r="C63" s="127" t="s">
        <v>488</v>
      </c>
      <c r="D63" s="127" t="s">
        <v>854</v>
      </c>
      <c r="E63" s="127" t="s">
        <v>860</v>
      </c>
      <c r="F63" s="127" t="s">
        <v>928</v>
      </c>
      <c r="G63" s="127" t="s">
        <v>294</v>
      </c>
      <c r="H63" s="127" t="s">
        <v>288</v>
      </c>
      <c r="I63" s="127">
        <v>48032</v>
      </c>
      <c r="J63" s="127" t="s">
        <v>927</v>
      </c>
      <c r="K63" s="127" t="s">
        <v>926</v>
      </c>
      <c r="L63" s="127" t="s">
        <v>925</v>
      </c>
      <c r="M63" s="128" t="s">
        <v>924</v>
      </c>
    </row>
    <row r="64" spans="1:13" customFormat="1" ht="27">
      <c r="A64" s="126">
        <v>54</v>
      </c>
      <c r="B64" s="127">
        <v>3</v>
      </c>
      <c r="C64" s="127" t="s">
        <v>488</v>
      </c>
      <c r="D64" s="127" t="s">
        <v>854</v>
      </c>
      <c r="E64" s="127" t="s">
        <v>860</v>
      </c>
      <c r="F64" s="127" t="s">
        <v>923</v>
      </c>
      <c r="G64" s="127" t="s">
        <v>279</v>
      </c>
      <c r="H64" s="127" t="s">
        <v>288</v>
      </c>
      <c r="I64" s="127">
        <v>48018</v>
      </c>
      <c r="J64" s="127" t="s">
        <v>922</v>
      </c>
      <c r="K64" s="127" t="s">
        <v>921</v>
      </c>
      <c r="L64" s="127" t="s">
        <v>920</v>
      </c>
      <c r="M64" s="128" t="s">
        <v>919</v>
      </c>
    </row>
    <row r="65" spans="1:13" customFormat="1" ht="27">
      <c r="A65" s="126">
        <v>55</v>
      </c>
      <c r="B65" s="127">
        <v>4</v>
      </c>
      <c r="C65" s="127" t="s">
        <v>488</v>
      </c>
      <c r="D65" s="127" t="s">
        <v>854</v>
      </c>
      <c r="E65" s="127" t="s">
        <v>860</v>
      </c>
      <c r="F65" s="127" t="s">
        <v>918</v>
      </c>
      <c r="G65" s="127" t="s">
        <v>279</v>
      </c>
      <c r="H65" s="127" t="s">
        <v>288</v>
      </c>
      <c r="I65" s="127">
        <v>48046</v>
      </c>
      <c r="J65" s="127" t="s">
        <v>917</v>
      </c>
      <c r="K65" s="127" t="s">
        <v>916</v>
      </c>
      <c r="L65" s="127" t="s">
        <v>915</v>
      </c>
      <c r="M65" s="128" t="s">
        <v>914</v>
      </c>
    </row>
    <row r="66" spans="1:13" customFormat="1" ht="27">
      <c r="A66" s="126">
        <v>56</v>
      </c>
      <c r="B66" s="127">
        <v>5</v>
      </c>
      <c r="C66" s="127" t="s">
        <v>488</v>
      </c>
      <c r="D66" s="127" t="s">
        <v>854</v>
      </c>
      <c r="E66" s="127" t="s">
        <v>860</v>
      </c>
      <c r="F66" s="127" t="s">
        <v>913</v>
      </c>
      <c r="G66" s="127" t="s">
        <v>912</v>
      </c>
      <c r="H66" s="127" t="s">
        <v>302</v>
      </c>
      <c r="I66" s="127">
        <v>48026</v>
      </c>
      <c r="J66" s="127" t="s">
        <v>911</v>
      </c>
      <c r="K66" s="127" t="s">
        <v>910</v>
      </c>
      <c r="L66" s="127" t="s">
        <v>909</v>
      </c>
      <c r="M66" s="128" t="s">
        <v>908</v>
      </c>
    </row>
    <row r="67" spans="1:13" customFormat="1" ht="27">
      <c r="A67" s="126">
        <v>57</v>
      </c>
      <c r="B67" s="127">
        <v>6</v>
      </c>
      <c r="C67" s="127" t="s">
        <v>488</v>
      </c>
      <c r="D67" s="127" t="s">
        <v>854</v>
      </c>
      <c r="E67" s="127" t="s">
        <v>860</v>
      </c>
      <c r="F67" s="127" t="s">
        <v>907</v>
      </c>
      <c r="G67" s="127" t="s">
        <v>492</v>
      </c>
      <c r="H67" s="127" t="s">
        <v>288</v>
      </c>
      <c r="I67" s="127">
        <v>48201</v>
      </c>
      <c r="J67" s="127" t="s">
        <v>906</v>
      </c>
      <c r="K67" s="127" t="s">
        <v>905</v>
      </c>
      <c r="L67" s="127" t="s">
        <v>904</v>
      </c>
      <c r="M67" s="128" t="s">
        <v>903</v>
      </c>
    </row>
    <row r="68" spans="1:13" customFormat="1" ht="27">
      <c r="A68" s="126">
        <v>58</v>
      </c>
      <c r="B68" s="127">
        <v>7</v>
      </c>
      <c r="C68" s="127" t="s">
        <v>488</v>
      </c>
      <c r="D68" s="127" t="s">
        <v>854</v>
      </c>
      <c r="E68" s="127" t="s">
        <v>860</v>
      </c>
      <c r="F68" s="127" t="s">
        <v>902</v>
      </c>
      <c r="G68" s="127" t="s">
        <v>531</v>
      </c>
      <c r="H68" s="127" t="s">
        <v>901</v>
      </c>
      <c r="I68" s="127">
        <v>48077</v>
      </c>
      <c r="J68" s="127" t="s">
        <v>900</v>
      </c>
      <c r="K68" s="127" t="s">
        <v>899</v>
      </c>
      <c r="L68" s="127" t="s">
        <v>898</v>
      </c>
      <c r="M68" s="128" t="s">
        <v>897</v>
      </c>
    </row>
    <row r="69" spans="1:13" customFormat="1" ht="27">
      <c r="A69" s="126">
        <v>59</v>
      </c>
      <c r="B69" s="127">
        <v>8</v>
      </c>
      <c r="C69" s="127" t="s">
        <v>488</v>
      </c>
      <c r="D69" s="127" t="s">
        <v>854</v>
      </c>
      <c r="E69" s="127" t="s">
        <v>860</v>
      </c>
      <c r="F69" s="127" t="s">
        <v>896</v>
      </c>
      <c r="G69" s="127" t="s">
        <v>279</v>
      </c>
      <c r="H69" s="127" t="s">
        <v>288</v>
      </c>
      <c r="I69" s="127">
        <v>48045</v>
      </c>
      <c r="J69" s="127" t="s">
        <v>895</v>
      </c>
      <c r="K69" s="127" t="s">
        <v>894</v>
      </c>
      <c r="L69" s="127" t="s">
        <v>893</v>
      </c>
      <c r="M69" s="128" t="s">
        <v>892</v>
      </c>
    </row>
    <row r="70" spans="1:13" customFormat="1">
      <c r="A70" s="126">
        <v>60</v>
      </c>
      <c r="B70" s="127">
        <v>9</v>
      </c>
      <c r="C70" s="127" t="s">
        <v>488</v>
      </c>
      <c r="D70" s="127" t="s">
        <v>854</v>
      </c>
      <c r="E70" s="127" t="s">
        <v>860</v>
      </c>
      <c r="F70" s="127" t="s">
        <v>891</v>
      </c>
      <c r="G70" s="127" t="s">
        <v>387</v>
      </c>
      <c r="H70" s="127" t="s">
        <v>302</v>
      </c>
      <c r="I70" s="127">
        <v>48075</v>
      </c>
      <c r="J70" s="127" t="s">
        <v>890</v>
      </c>
      <c r="K70" s="127" t="s">
        <v>889</v>
      </c>
      <c r="L70" s="127" t="s">
        <v>888</v>
      </c>
      <c r="M70" s="128" t="s">
        <v>887</v>
      </c>
    </row>
    <row r="71" spans="1:13" customFormat="1" ht="27">
      <c r="A71" s="126">
        <v>61</v>
      </c>
      <c r="B71" s="127">
        <v>10</v>
      </c>
      <c r="C71" s="127" t="s">
        <v>488</v>
      </c>
      <c r="D71" s="127" t="s">
        <v>854</v>
      </c>
      <c r="E71" s="127" t="s">
        <v>860</v>
      </c>
      <c r="F71" s="127" t="s">
        <v>886</v>
      </c>
      <c r="G71" s="127" t="s">
        <v>387</v>
      </c>
      <c r="H71" s="127" t="s">
        <v>885</v>
      </c>
      <c r="I71" s="127">
        <v>48048</v>
      </c>
      <c r="J71" s="127" t="s">
        <v>884</v>
      </c>
      <c r="K71" s="127" t="s">
        <v>883</v>
      </c>
      <c r="L71" s="127" t="s">
        <v>882</v>
      </c>
      <c r="M71" s="128" t="s">
        <v>881</v>
      </c>
    </row>
    <row r="72" spans="1:13" s="121" customFormat="1" ht="27">
      <c r="A72" s="126">
        <v>62</v>
      </c>
      <c r="B72" s="127">
        <v>11</v>
      </c>
      <c r="C72" s="124" t="s">
        <v>488</v>
      </c>
      <c r="D72" s="124" t="s">
        <v>854</v>
      </c>
      <c r="E72" s="124" t="s">
        <v>860</v>
      </c>
      <c r="F72" s="124" t="s">
        <v>880</v>
      </c>
      <c r="G72" s="124" t="s">
        <v>294</v>
      </c>
      <c r="H72" s="124" t="s">
        <v>656</v>
      </c>
      <c r="I72" s="124">
        <v>48008</v>
      </c>
      <c r="J72" s="124" t="s">
        <v>879</v>
      </c>
      <c r="K72" s="124" t="s">
        <v>878</v>
      </c>
      <c r="L72" s="124" t="s">
        <v>877</v>
      </c>
      <c r="M72" s="125" t="s">
        <v>876</v>
      </c>
    </row>
    <row r="73" spans="1:13" s="120" customFormat="1" ht="27">
      <c r="A73" s="126">
        <v>63</v>
      </c>
      <c r="B73" s="127">
        <v>12</v>
      </c>
      <c r="C73" s="124" t="s">
        <v>488</v>
      </c>
      <c r="D73" s="124" t="s">
        <v>854</v>
      </c>
      <c r="E73" s="124" t="s">
        <v>860</v>
      </c>
      <c r="F73" s="124" t="s">
        <v>875</v>
      </c>
      <c r="G73" s="124" t="s">
        <v>564</v>
      </c>
      <c r="H73" s="124" t="s">
        <v>288</v>
      </c>
      <c r="I73" s="124">
        <v>48069</v>
      </c>
      <c r="J73" s="124" t="s">
        <v>874</v>
      </c>
      <c r="K73" s="124" t="s">
        <v>873</v>
      </c>
      <c r="L73" s="124" t="s">
        <v>872</v>
      </c>
      <c r="M73" s="125" t="s">
        <v>871</v>
      </c>
    </row>
    <row r="74" spans="1:13" customFormat="1" ht="27">
      <c r="A74" s="126">
        <v>64</v>
      </c>
      <c r="B74" s="127">
        <v>13</v>
      </c>
      <c r="C74" s="127" t="s">
        <v>488</v>
      </c>
      <c r="D74" s="127" t="s">
        <v>854</v>
      </c>
      <c r="E74" s="127" t="s">
        <v>860</v>
      </c>
      <c r="F74" s="127" t="s">
        <v>870</v>
      </c>
      <c r="G74" s="127" t="s">
        <v>492</v>
      </c>
      <c r="H74" s="127" t="s">
        <v>302</v>
      </c>
      <c r="I74" s="127">
        <v>48237</v>
      </c>
      <c r="J74" s="127" t="s">
        <v>869</v>
      </c>
      <c r="K74" s="127" t="s">
        <v>868</v>
      </c>
      <c r="L74" s="127" t="s">
        <v>867</v>
      </c>
      <c r="M74" s="128" t="s">
        <v>866</v>
      </c>
    </row>
    <row r="75" spans="1:13" customFormat="1" ht="27">
      <c r="A75" s="126">
        <v>65</v>
      </c>
      <c r="B75" s="127">
        <v>14</v>
      </c>
      <c r="C75" s="127" t="s">
        <v>488</v>
      </c>
      <c r="D75" s="127" t="s">
        <v>854</v>
      </c>
      <c r="E75" s="127" t="s">
        <v>860</v>
      </c>
      <c r="F75" s="127" t="s">
        <v>865</v>
      </c>
      <c r="G75" s="127" t="s">
        <v>400</v>
      </c>
      <c r="H75" s="127" t="s">
        <v>288</v>
      </c>
      <c r="I75" s="127">
        <v>48110</v>
      </c>
      <c r="J75" s="127" t="s">
        <v>864</v>
      </c>
      <c r="K75" s="127" t="s">
        <v>863</v>
      </c>
      <c r="L75" s="127" t="s">
        <v>862</v>
      </c>
      <c r="M75" s="128" t="s">
        <v>861</v>
      </c>
    </row>
    <row r="76" spans="1:13" customFormat="1" ht="27">
      <c r="A76" s="126">
        <v>66</v>
      </c>
      <c r="B76" s="127">
        <v>15</v>
      </c>
      <c r="C76" s="127" t="s">
        <v>488</v>
      </c>
      <c r="D76" s="127" t="s">
        <v>854</v>
      </c>
      <c r="E76" s="127" t="s">
        <v>860</v>
      </c>
      <c r="F76" s="127" t="s">
        <v>859</v>
      </c>
      <c r="G76" s="127" t="s">
        <v>294</v>
      </c>
      <c r="H76" s="127" t="s">
        <v>302</v>
      </c>
      <c r="I76" s="127">
        <v>48083</v>
      </c>
      <c r="J76" s="127" t="s">
        <v>858</v>
      </c>
      <c r="K76" s="127" t="s">
        <v>857</v>
      </c>
      <c r="L76" s="127" t="s">
        <v>856</v>
      </c>
      <c r="M76" s="128" t="s">
        <v>855</v>
      </c>
    </row>
    <row r="77" spans="1:13" customFormat="1" ht="27">
      <c r="A77" s="126">
        <v>67</v>
      </c>
      <c r="B77" s="127">
        <v>16</v>
      </c>
      <c r="C77" s="129" t="s">
        <v>488</v>
      </c>
      <c r="D77" s="129" t="s">
        <v>854</v>
      </c>
      <c r="E77" s="129" t="s">
        <v>860</v>
      </c>
      <c r="F77" s="129" t="s">
        <v>938</v>
      </c>
      <c r="G77" s="129" t="s">
        <v>279</v>
      </c>
      <c r="H77" s="129" t="s">
        <v>302</v>
      </c>
      <c r="I77" s="129">
        <v>48062</v>
      </c>
      <c r="J77" s="129" t="s">
        <v>937</v>
      </c>
      <c r="K77" s="129" t="s">
        <v>936</v>
      </c>
      <c r="L77" s="129" t="s">
        <v>935</v>
      </c>
      <c r="M77" s="128" t="s">
        <v>934</v>
      </c>
    </row>
    <row r="78" spans="1:13" customFormat="1" ht="27">
      <c r="A78" s="126">
        <v>68</v>
      </c>
      <c r="B78" s="127">
        <v>17</v>
      </c>
      <c r="C78" s="129" t="s">
        <v>488</v>
      </c>
      <c r="D78" s="129" t="s">
        <v>854</v>
      </c>
      <c r="E78" s="129" t="s">
        <v>860</v>
      </c>
      <c r="F78" s="129" t="s">
        <v>943</v>
      </c>
      <c r="G78" s="129" t="s">
        <v>279</v>
      </c>
      <c r="H78" s="129" t="s">
        <v>302</v>
      </c>
      <c r="I78" s="129">
        <v>46068</v>
      </c>
      <c r="J78" s="129" t="s">
        <v>942</v>
      </c>
      <c r="K78" s="129" t="s">
        <v>941</v>
      </c>
      <c r="L78" s="129" t="s">
        <v>940</v>
      </c>
      <c r="M78" s="128" t="s">
        <v>939</v>
      </c>
    </row>
    <row r="79" spans="1:13" customFormat="1">
      <c r="A79" s="126">
        <v>69</v>
      </c>
      <c r="B79" s="127">
        <v>18</v>
      </c>
      <c r="C79" s="129" t="s">
        <v>488</v>
      </c>
      <c r="D79" s="129" t="s">
        <v>854</v>
      </c>
      <c r="E79" s="129" t="s">
        <v>860</v>
      </c>
      <c r="F79" s="129" t="s">
        <v>948</v>
      </c>
      <c r="G79" s="129" t="s">
        <v>287</v>
      </c>
      <c r="H79" s="129" t="s">
        <v>754</v>
      </c>
      <c r="I79" s="129">
        <v>48040</v>
      </c>
      <c r="J79" s="129" t="s">
        <v>947</v>
      </c>
      <c r="K79" s="129" t="s">
        <v>946</v>
      </c>
      <c r="L79" s="129" t="s">
        <v>945</v>
      </c>
      <c r="M79" s="128" t="s">
        <v>944</v>
      </c>
    </row>
    <row r="80" spans="1:13" customFormat="1" ht="27">
      <c r="A80" s="126">
        <v>70</v>
      </c>
      <c r="B80" s="127">
        <v>19</v>
      </c>
      <c r="C80" s="129" t="s">
        <v>488</v>
      </c>
      <c r="D80" s="129" t="s">
        <v>854</v>
      </c>
      <c r="E80" s="129" t="s">
        <v>860</v>
      </c>
      <c r="F80" s="129" t="s">
        <v>964</v>
      </c>
      <c r="G80" s="129" t="s">
        <v>963</v>
      </c>
      <c r="H80" s="129" t="s">
        <v>901</v>
      </c>
      <c r="I80" s="129">
        <v>48080</v>
      </c>
      <c r="J80" s="129" t="s">
        <v>962</v>
      </c>
      <c r="K80" s="129" t="s">
        <v>961</v>
      </c>
      <c r="L80" s="129" t="s">
        <v>960</v>
      </c>
      <c r="M80" s="128" t="s">
        <v>959</v>
      </c>
    </row>
    <row r="81" spans="1:13" s="120" customFormat="1" ht="27">
      <c r="A81" s="126">
        <v>71</v>
      </c>
      <c r="B81" s="127">
        <v>20</v>
      </c>
      <c r="C81" s="124" t="s">
        <v>488</v>
      </c>
      <c r="D81" s="124" t="s">
        <v>854</v>
      </c>
      <c r="E81" s="124" t="s">
        <v>860</v>
      </c>
      <c r="F81" s="124" t="s">
        <v>958</v>
      </c>
      <c r="G81" s="124" t="s">
        <v>1135</v>
      </c>
      <c r="H81" s="124" t="s">
        <v>302</v>
      </c>
      <c r="I81" s="124">
        <v>48009</v>
      </c>
      <c r="J81" s="124" t="s">
        <v>957</v>
      </c>
      <c r="K81" s="124" t="s">
        <v>956</v>
      </c>
      <c r="L81" s="124" t="s">
        <v>955</v>
      </c>
      <c r="M81" s="125" t="s">
        <v>954</v>
      </c>
    </row>
    <row r="82" spans="1:13" customFormat="1" ht="27">
      <c r="A82" s="126">
        <v>72</v>
      </c>
      <c r="B82" s="127">
        <v>21</v>
      </c>
      <c r="C82" s="129" t="s">
        <v>488</v>
      </c>
      <c r="D82" s="129" t="s">
        <v>854</v>
      </c>
      <c r="E82" s="129" t="s">
        <v>860</v>
      </c>
      <c r="F82" s="129" t="s">
        <v>953</v>
      </c>
      <c r="G82" s="129" t="s">
        <v>294</v>
      </c>
      <c r="H82" s="129" t="s">
        <v>288</v>
      </c>
      <c r="I82" s="129">
        <v>48000</v>
      </c>
      <c r="J82" s="129" t="s">
        <v>952</v>
      </c>
      <c r="K82" s="129" t="s">
        <v>951</v>
      </c>
      <c r="L82" s="129" t="s">
        <v>950</v>
      </c>
      <c r="M82" s="128" t="s">
        <v>949</v>
      </c>
    </row>
    <row r="83" spans="1:13" customFormat="1">
      <c r="A83" s="126">
        <v>73</v>
      </c>
      <c r="B83" s="127">
        <v>22</v>
      </c>
      <c r="C83" s="129" t="s">
        <v>488</v>
      </c>
      <c r="D83" s="129" t="s">
        <v>854</v>
      </c>
      <c r="E83" s="129" t="s">
        <v>860</v>
      </c>
      <c r="F83" s="129" t="s">
        <v>974</v>
      </c>
      <c r="G83" s="129" t="s">
        <v>387</v>
      </c>
      <c r="H83" s="129" t="s">
        <v>288</v>
      </c>
      <c r="I83" s="129">
        <v>48036</v>
      </c>
      <c r="J83" s="129" t="s">
        <v>973</v>
      </c>
      <c r="K83" s="129" t="s">
        <v>972</v>
      </c>
      <c r="L83" s="129" t="s">
        <v>971</v>
      </c>
      <c r="M83" s="128" t="s">
        <v>970</v>
      </c>
    </row>
    <row r="84" spans="1:13" customFormat="1">
      <c r="A84" s="126">
        <v>74</v>
      </c>
      <c r="B84" s="127">
        <v>23</v>
      </c>
      <c r="C84" s="129" t="s">
        <v>488</v>
      </c>
      <c r="D84" s="129" t="s">
        <v>854</v>
      </c>
      <c r="E84" s="129" t="s">
        <v>860</v>
      </c>
      <c r="F84" s="129" t="s">
        <v>969</v>
      </c>
      <c r="G84" s="129" t="s">
        <v>279</v>
      </c>
      <c r="H84" s="129" t="s">
        <v>288</v>
      </c>
      <c r="I84" s="129">
        <v>48036</v>
      </c>
      <c r="J84" s="129" t="s">
        <v>968</v>
      </c>
      <c r="K84" s="129" t="s">
        <v>967</v>
      </c>
      <c r="L84" s="129" t="s">
        <v>966</v>
      </c>
      <c r="M84" s="128" t="s">
        <v>965</v>
      </c>
    </row>
    <row r="85" spans="1:13" customFormat="1" ht="27">
      <c r="A85" s="126">
        <v>75</v>
      </c>
      <c r="B85" s="127">
        <v>24</v>
      </c>
      <c r="C85" s="129" t="s">
        <v>488</v>
      </c>
      <c r="D85" s="129" t="s">
        <v>854</v>
      </c>
      <c r="E85" s="129" t="s">
        <v>860</v>
      </c>
      <c r="F85" s="129" t="s">
        <v>979</v>
      </c>
      <c r="G85" s="129" t="s">
        <v>294</v>
      </c>
      <c r="H85" s="129" t="s">
        <v>288</v>
      </c>
      <c r="I85" s="129">
        <v>46044</v>
      </c>
      <c r="J85" s="129" t="s">
        <v>978</v>
      </c>
      <c r="K85" s="129" t="s">
        <v>977</v>
      </c>
      <c r="L85" s="129" t="s">
        <v>976</v>
      </c>
      <c r="M85" s="128" t="s">
        <v>975</v>
      </c>
    </row>
    <row r="86" spans="1:13" customFormat="1" ht="16.5" customHeight="1">
      <c r="A86" s="126">
        <v>76</v>
      </c>
      <c r="B86" s="127">
        <v>25</v>
      </c>
      <c r="C86" s="130" t="s">
        <v>488</v>
      </c>
      <c r="D86" s="130" t="s">
        <v>854</v>
      </c>
      <c r="E86" s="130" t="s">
        <v>860</v>
      </c>
      <c r="F86" s="130" t="s">
        <v>983</v>
      </c>
      <c r="G86" s="130" t="s">
        <v>387</v>
      </c>
      <c r="H86" s="130" t="s">
        <v>288</v>
      </c>
      <c r="I86" s="130">
        <v>48078</v>
      </c>
      <c r="J86" s="130" t="s">
        <v>982</v>
      </c>
      <c r="K86" s="130" t="s">
        <v>981</v>
      </c>
      <c r="L86" s="130" t="s">
        <v>839</v>
      </c>
      <c r="M86" s="130" t="s">
        <v>980</v>
      </c>
    </row>
    <row r="87" spans="1:13" customFormat="1" ht="27">
      <c r="A87" s="126">
        <v>77</v>
      </c>
      <c r="B87" s="127">
        <v>26</v>
      </c>
      <c r="C87" s="129" t="s">
        <v>488</v>
      </c>
      <c r="D87" s="129" t="s">
        <v>854</v>
      </c>
      <c r="E87" s="129" t="s">
        <v>860</v>
      </c>
      <c r="F87" s="129" t="s">
        <v>989</v>
      </c>
      <c r="G87" s="129" t="s">
        <v>988</v>
      </c>
      <c r="H87" s="129" t="s">
        <v>288</v>
      </c>
      <c r="I87" s="129">
        <v>46078</v>
      </c>
      <c r="J87" s="129" t="s">
        <v>987</v>
      </c>
      <c r="K87" s="129" t="s">
        <v>986</v>
      </c>
      <c r="L87" s="129" t="s">
        <v>985</v>
      </c>
      <c r="M87" s="128" t="s">
        <v>984</v>
      </c>
    </row>
    <row r="88" spans="1:13" ht="27">
      <c r="A88" s="126">
        <v>78</v>
      </c>
      <c r="B88" s="127">
        <v>27</v>
      </c>
      <c r="C88" s="129" t="s">
        <v>488</v>
      </c>
      <c r="D88" s="129" t="s">
        <v>854</v>
      </c>
      <c r="E88" s="129" t="s">
        <v>860</v>
      </c>
      <c r="F88" s="129" t="s">
        <v>1017</v>
      </c>
      <c r="G88" s="129" t="s">
        <v>564</v>
      </c>
      <c r="H88" s="129" t="s">
        <v>1016</v>
      </c>
      <c r="I88" s="129">
        <v>40891</v>
      </c>
      <c r="J88" s="129" t="s">
        <v>1015</v>
      </c>
      <c r="K88" s="129" t="s">
        <v>1014</v>
      </c>
      <c r="L88" s="129" t="s">
        <v>1013</v>
      </c>
      <c r="M88" s="128" t="s">
        <v>1012</v>
      </c>
    </row>
    <row r="89" spans="1:13">
      <c r="A89" s="126">
        <v>79</v>
      </c>
      <c r="B89" s="127">
        <v>28</v>
      </c>
      <c r="C89" s="129" t="s">
        <v>488</v>
      </c>
      <c r="D89" s="129" t="s">
        <v>854</v>
      </c>
      <c r="E89" s="129" t="s">
        <v>860</v>
      </c>
      <c r="F89" s="129" t="s">
        <v>1011</v>
      </c>
      <c r="G89" s="129" t="s">
        <v>387</v>
      </c>
      <c r="H89" s="129" t="s">
        <v>288</v>
      </c>
      <c r="I89" s="129">
        <v>48085</v>
      </c>
      <c r="J89" s="129" t="s">
        <v>1010</v>
      </c>
      <c r="K89" s="129" t="s">
        <v>1009</v>
      </c>
      <c r="L89" s="129" t="s">
        <v>1008</v>
      </c>
      <c r="M89" s="128" t="s">
        <v>1007</v>
      </c>
    </row>
    <row r="90" spans="1:13" ht="27">
      <c r="A90" s="126">
        <v>80</v>
      </c>
      <c r="B90" s="127">
        <v>29</v>
      </c>
      <c r="C90" s="129" t="s">
        <v>488</v>
      </c>
      <c r="D90" s="129" t="s">
        <v>854</v>
      </c>
      <c r="E90" s="129" t="s">
        <v>860</v>
      </c>
      <c r="F90" s="129" t="s">
        <v>1006</v>
      </c>
      <c r="G90" s="129" t="s">
        <v>492</v>
      </c>
      <c r="H90" s="129" t="s">
        <v>1005</v>
      </c>
      <c r="I90" s="129">
        <v>48104</v>
      </c>
      <c r="J90" s="129" t="s">
        <v>1003</v>
      </c>
      <c r="K90" s="129" t="s">
        <v>1002</v>
      </c>
      <c r="L90" s="129" t="s">
        <v>1001</v>
      </c>
      <c r="M90" s="128" t="s">
        <v>1000</v>
      </c>
    </row>
    <row r="91" spans="1:13" ht="27">
      <c r="A91" s="126">
        <v>81</v>
      </c>
      <c r="B91" s="127">
        <v>30</v>
      </c>
      <c r="C91" s="129" t="s">
        <v>488</v>
      </c>
      <c r="D91" s="129" t="s">
        <v>854</v>
      </c>
      <c r="E91" s="129" t="s">
        <v>860</v>
      </c>
      <c r="F91" s="129" t="s">
        <v>999</v>
      </c>
      <c r="G91" s="129" t="s">
        <v>400</v>
      </c>
      <c r="H91" s="129" t="s">
        <v>288</v>
      </c>
      <c r="I91" s="129">
        <v>48096</v>
      </c>
      <c r="J91" s="129" t="s">
        <v>998</v>
      </c>
      <c r="K91" s="129" t="s">
        <v>997</v>
      </c>
      <c r="L91" s="129" t="s">
        <v>996</v>
      </c>
      <c r="M91" s="128" t="s">
        <v>995</v>
      </c>
    </row>
    <row r="92" spans="1:13" customFormat="1" ht="27">
      <c r="A92" s="126">
        <v>82</v>
      </c>
      <c r="B92" s="127">
        <v>31</v>
      </c>
      <c r="C92" s="129" t="s">
        <v>488</v>
      </c>
      <c r="D92" s="129" t="s">
        <v>854</v>
      </c>
      <c r="E92" s="129" t="s">
        <v>860</v>
      </c>
      <c r="F92" s="129" t="s">
        <v>994</v>
      </c>
      <c r="G92" s="129" t="s">
        <v>294</v>
      </c>
      <c r="H92" s="129" t="s">
        <v>288</v>
      </c>
      <c r="I92" s="129">
        <v>48092</v>
      </c>
      <c r="J92" s="129" t="s">
        <v>993</v>
      </c>
      <c r="K92" s="129" t="s">
        <v>992</v>
      </c>
      <c r="L92" s="129" t="s">
        <v>991</v>
      </c>
      <c r="M92" s="128" t="s">
        <v>990</v>
      </c>
    </row>
    <row r="93" spans="1:13">
      <c r="A93" s="156" t="s">
        <v>1023</v>
      </c>
      <c r="B93" s="157"/>
      <c r="C93" s="157"/>
      <c r="D93" s="158"/>
      <c r="E93" s="115" t="s">
        <v>20</v>
      </c>
      <c r="F93" s="10">
        <v>6</v>
      </c>
      <c r="G93" s="10"/>
      <c r="H93" s="10"/>
      <c r="I93" s="10"/>
      <c r="J93" s="118"/>
      <c r="K93" s="10"/>
      <c r="L93" s="10"/>
      <c r="M93" s="10"/>
    </row>
    <row r="94" spans="1:13" customFormat="1">
      <c r="A94" s="143">
        <v>83</v>
      </c>
      <c r="B94" s="122">
        <v>1</v>
      </c>
      <c r="C94" s="122" t="s">
        <v>488</v>
      </c>
      <c r="D94" s="122" t="s">
        <v>429</v>
      </c>
      <c r="E94" s="122" t="s">
        <v>860</v>
      </c>
      <c r="F94" s="122" t="s">
        <v>1035</v>
      </c>
      <c r="G94" s="122" t="s">
        <v>1034</v>
      </c>
      <c r="H94" s="122" t="s">
        <v>1016</v>
      </c>
      <c r="I94" s="122">
        <v>48305</v>
      </c>
      <c r="J94" s="122" t="s">
        <v>1033</v>
      </c>
      <c r="K94" s="122" t="s">
        <v>1032</v>
      </c>
      <c r="L94" s="122" t="s">
        <v>1031</v>
      </c>
      <c r="M94" s="123" t="s">
        <v>1030</v>
      </c>
    </row>
    <row r="95" spans="1:13" customFormat="1" ht="27">
      <c r="A95" s="143">
        <v>84</v>
      </c>
      <c r="B95" s="122">
        <v>2</v>
      </c>
      <c r="C95" s="122" t="s">
        <v>488</v>
      </c>
      <c r="D95" s="122" t="s">
        <v>429</v>
      </c>
      <c r="E95" s="122" t="s">
        <v>860</v>
      </c>
      <c r="F95" s="122" t="s">
        <v>1029</v>
      </c>
      <c r="G95" s="122" t="s">
        <v>279</v>
      </c>
      <c r="H95" s="122" t="s">
        <v>1028</v>
      </c>
      <c r="I95" s="122">
        <v>48296</v>
      </c>
      <c r="J95" s="122" t="s">
        <v>1027</v>
      </c>
      <c r="K95" s="122" t="s">
        <v>1026</v>
      </c>
      <c r="L95" s="122" t="s">
        <v>1025</v>
      </c>
      <c r="M95" s="123" t="s">
        <v>1024</v>
      </c>
    </row>
    <row r="96" spans="1:13" customFormat="1">
      <c r="A96" s="143">
        <v>85</v>
      </c>
      <c r="B96" s="122">
        <v>3</v>
      </c>
      <c r="C96" s="122" t="s">
        <v>488</v>
      </c>
      <c r="D96" s="122" t="s">
        <v>429</v>
      </c>
      <c r="E96" s="122" t="s">
        <v>860</v>
      </c>
      <c r="F96" s="122" t="s">
        <v>1040</v>
      </c>
      <c r="G96" s="122" t="s">
        <v>287</v>
      </c>
      <c r="H96" s="122" t="s">
        <v>288</v>
      </c>
      <c r="I96" s="122">
        <v>48316</v>
      </c>
      <c r="J96" s="122" t="s">
        <v>1039</v>
      </c>
      <c r="K96" s="122" t="s">
        <v>1038</v>
      </c>
      <c r="L96" s="122" t="s">
        <v>1037</v>
      </c>
      <c r="M96" s="123" t="s">
        <v>1036</v>
      </c>
    </row>
    <row r="97" spans="1:13" customFormat="1" ht="27">
      <c r="A97" s="143">
        <v>86</v>
      </c>
      <c r="B97" s="122">
        <v>4</v>
      </c>
      <c r="C97" s="122" t="s">
        <v>488</v>
      </c>
      <c r="D97" s="122" t="s">
        <v>429</v>
      </c>
      <c r="E97" s="122" t="s">
        <v>860</v>
      </c>
      <c r="F97" s="122" t="s">
        <v>1045</v>
      </c>
      <c r="G97" s="122" t="s">
        <v>564</v>
      </c>
      <c r="H97" s="122" t="s">
        <v>498</v>
      </c>
      <c r="I97" s="122">
        <v>48216</v>
      </c>
      <c r="J97" s="122" t="s">
        <v>1044</v>
      </c>
      <c r="K97" s="122" t="s">
        <v>1043</v>
      </c>
      <c r="L97" s="122" t="s">
        <v>1042</v>
      </c>
      <c r="M97" s="123" t="s">
        <v>1041</v>
      </c>
    </row>
    <row r="98" spans="1:13" customFormat="1" ht="27">
      <c r="A98" s="143">
        <v>87</v>
      </c>
      <c r="B98" s="122">
        <v>5</v>
      </c>
      <c r="C98" s="122" t="s">
        <v>488</v>
      </c>
      <c r="D98" s="122" t="s">
        <v>429</v>
      </c>
      <c r="E98" s="122" t="s">
        <v>860</v>
      </c>
      <c r="F98" s="122" t="s">
        <v>1051</v>
      </c>
      <c r="G98" s="122" t="s">
        <v>1050</v>
      </c>
      <c r="H98" s="122" t="s">
        <v>302</v>
      </c>
      <c r="I98" s="122">
        <v>48274</v>
      </c>
      <c r="J98" s="122" t="s">
        <v>1049</v>
      </c>
      <c r="K98" s="122" t="s">
        <v>1048</v>
      </c>
      <c r="L98" s="122" t="s">
        <v>1047</v>
      </c>
      <c r="M98" s="123" t="s">
        <v>1046</v>
      </c>
    </row>
    <row r="99" spans="1:13" customFormat="1" ht="27">
      <c r="A99" s="143">
        <v>88</v>
      </c>
      <c r="B99" s="122">
        <v>6</v>
      </c>
      <c r="C99" s="122" t="s">
        <v>488</v>
      </c>
      <c r="D99" s="122" t="s">
        <v>429</v>
      </c>
      <c r="E99" s="122" t="s">
        <v>860</v>
      </c>
      <c r="F99" s="122" t="s">
        <v>1057</v>
      </c>
      <c r="G99" s="122" t="s">
        <v>387</v>
      </c>
      <c r="H99" s="122" t="s">
        <v>1056</v>
      </c>
      <c r="I99" s="122">
        <v>48259</v>
      </c>
      <c r="J99" s="122" t="s">
        <v>1055</v>
      </c>
      <c r="K99" s="122" t="s">
        <v>1054</v>
      </c>
      <c r="L99" s="122" t="s">
        <v>1053</v>
      </c>
      <c r="M99" s="123" t="s">
        <v>1052</v>
      </c>
    </row>
    <row r="100" spans="1:13">
      <c r="A100" s="156" t="s">
        <v>68</v>
      </c>
      <c r="B100" s="157"/>
      <c r="C100" s="157"/>
      <c r="D100" s="158"/>
      <c r="E100" s="115" t="s">
        <v>20</v>
      </c>
      <c r="F100" s="10">
        <v>15</v>
      </c>
      <c r="G100" s="10"/>
      <c r="H100" s="10"/>
      <c r="I100" s="10"/>
      <c r="J100" s="118"/>
      <c r="K100" s="10"/>
      <c r="L100" s="10"/>
      <c r="M100" s="10"/>
    </row>
    <row r="101" spans="1:13" customFormat="1" ht="27">
      <c r="A101" s="143">
        <v>89</v>
      </c>
      <c r="B101" s="122">
        <v>1</v>
      </c>
      <c r="C101" s="122" t="s">
        <v>488</v>
      </c>
      <c r="D101" s="122" t="s">
        <v>1058</v>
      </c>
      <c r="E101" s="122" t="s">
        <v>860</v>
      </c>
      <c r="F101" s="122" t="s">
        <v>1063</v>
      </c>
      <c r="G101" s="122" t="s">
        <v>492</v>
      </c>
      <c r="H101" s="122" t="s">
        <v>288</v>
      </c>
      <c r="I101" s="122">
        <v>46013</v>
      </c>
      <c r="J101" s="122" t="s">
        <v>1062</v>
      </c>
      <c r="K101" s="122" t="s">
        <v>1061</v>
      </c>
      <c r="L101" s="122" t="s">
        <v>1060</v>
      </c>
      <c r="M101" s="123" t="s">
        <v>1059</v>
      </c>
    </row>
    <row r="102" spans="1:13" customFormat="1" ht="27">
      <c r="A102" s="143">
        <v>90</v>
      </c>
      <c r="B102" s="122">
        <v>2</v>
      </c>
      <c r="C102" s="122" t="s">
        <v>488</v>
      </c>
      <c r="D102" s="122" t="s">
        <v>1058</v>
      </c>
      <c r="E102" s="122" t="s">
        <v>860</v>
      </c>
      <c r="F102" s="122" t="s">
        <v>1073</v>
      </c>
      <c r="G102" s="122" t="s">
        <v>294</v>
      </c>
      <c r="H102" s="122" t="s">
        <v>288</v>
      </c>
      <c r="I102" s="122">
        <v>46054</v>
      </c>
      <c r="J102" s="122" t="s">
        <v>1072</v>
      </c>
      <c r="K102" s="122" t="s">
        <v>1071</v>
      </c>
      <c r="L102" s="122" t="s">
        <v>1070</v>
      </c>
      <c r="M102" s="123" t="s">
        <v>1069</v>
      </c>
    </row>
    <row r="103" spans="1:13" customFormat="1" ht="16.5" customHeight="1">
      <c r="A103" s="143">
        <v>91</v>
      </c>
      <c r="B103" s="122">
        <v>3</v>
      </c>
      <c r="C103" s="116" t="s">
        <v>488</v>
      </c>
      <c r="D103" s="116" t="s">
        <v>1058</v>
      </c>
      <c r="E103" s="116" t="s">
        <v>860</v>
      </c>
      <c r="F103" s="116" t="s">
        <v>1068</v>
      </c>
      <c r="G103" s="116" t="s">
        <v>294</v>
      </c>
      <c r="H103" s="116" t="s">
        <v>288</v>
      </c>
      <c r="I103" s="116">
        <v>46060</v>
      </c>
      <c r="J103" s="116" t="s">
        <v>1067</v>
      </c>
      <c r="K103" s="116" t="s">
        <v>1066</v>
      </c>
      <c r="L103" s="116" t="s">
        <v>1065</v>
      </c>
      <c r="M103" s="116" t="s">
        <v>1064</v>
      </c>
    </row>
    <row r="104" spans="1:13" customFormat="1" ht="27">
      <c r="A104" s="143">
        <v>92</v>
      </c>
      <c r="B104" s="122">
        <v>4</v>
      </c>
      <c r="C104" s="122" t="s">
        <v>488</v>
      </c>
      <c r="D104" s="122" t="s">
        <v>1058</v>
      </c>
      <c r="E104" s="122" t="s">
        <v>860</v>
      </c>
      <c r="F104" s="122" t="s">
        <v>1088</v>
      </c>
      <c r="G104" s="122" t="s">
        <v>1087</v>
      </c>
      <c r="H104" s="122" t="s">
        <v>288</v>
      </c>
      <c r="I104" s="122">
        <v>46076</v>
      </c>
      <c r="J104" s="122" t="s">
        <v>1086</v>
      </c>
      <c r="K104" s="122" t="s">
        <v>1085</v>
      </c>
      <c r="L104" s="122" t="s">
        <v>1084</v>
      </c>
      <c r="M104" s="123" t="s">
        <v>1083</v>
      </c>
    </row>
    <row r="105" spans="1:13" customFormat="1" ht="27">
      <c r="A105" s="143">
        <v>93</v>
      </c>
      <c r="B105" s="122">
        <v>5</v>
      </c>
      <c r="C105" s="122" t="s">
        <v>488</v>
      </c>
      <c r="D105" s="122" t="s">
        <v>1058</v>
      </c>
      <c r="E105" s="122" t="s">
        <v>860</v>
      </c>
      <c r="F105" s="122" t="s">
        <v>1082</v>
      </c>
      <c r="G105" s="122" t="s">
        <v>294</v>
      </c>
      <c r="H105" s="122" t="s">
        <v>288</v>
      </c>
      <c r="I105" s="122">
        <v>46025</v>
      </c>
      <c r="J105" s="122" t="s">
        <v>1081</v>
      </c>
      <c r="K105" s="122" t="s">
        <v>1080</v>
      </c>
      <c r="L105" s="122" t="s">
        <v>1079</v>
      </c>
      <c r="M105" s="123" t="s">
        <v>1078</v>
      </c>
    </row>
    <row r="106" spans="1:13" customFormat="1" ht="27">
      <c r="A106" s="143">
        <v>94</v>
      </c>
      <c r="B106" s="122">
        <v>6</v>
      </c>
      <c r="C106" s="122" t="s">
        <v>488</v>
      </c>
      <c r="D106" s="122" t="s">
        <v>1058</v>
      </c>
      <c r="E106" s="122" t="s">
        <v>860</v>
      </c>
      <c r="F106" s="122" t="s">
        <v>1077</v>
      </c>
      <c r="G106" s="122" t="s">
        <v>294</v>
      </c>
      <c r="H106" s="122" t="s">
        <v>302</v>
      </c>
      <c r="I106" s="122">
        <v>46079</v>
      </c>
      <c r="J106" s="122" t="s">
        <v>1076</v>
      </c>
      <c r="K106" s="122" t="s">
        <v>1075</v>
      </c>
      <c r="L106" s="122" t="s">
        <v>358</v>
      </c>
      <c r="M106" s="123" t="s">
        <v>1074</v>
      </c>
    </row>
    <row r="107" spans="1:13" customFormat="1" ht="16.5" customHeight="1">
      <c r="A107" s="143">
        <v>95</v>
      </c>
      <c r="B107" s="122">
        <v>7</v>
      </c>
      <c r="C107" s="122" t="s">
        <v>488</v>
      </c>
      <c r="D107" s="122" t="s">
        <v>1058</v>
      </c>
      <c r="E107" s="122" t="s">
        <v>860</v>
      </c>
      <c r="F107" s="122" t="s">
        <v>1093</v>
      </c>
      <c r="G107" s="122" t="s">
        <v>400</v>
      </c>
      <c r="H107" s="122" t="s">
        <v>432</v>
      </c>
      <c r="I107" s="122">
        <v>46008</v>
      </c>
      <c r="J107" s="122" t="s">
        <v>1092</v>
      </c>
      <c r="K107" s="122" t="s">
        <v>1091</v>
      </c>
      <c r="L107" s="122" t="s">
        <v>1090</v>
      </c>
      <c r="M107" s="123" t="s">
        <v>1089</v>
      </c>
    </row>
    <row r="108" spans="1:13" customFormat="1" ht="27">
      <c r="A108" s="143">
        <v>96</v>
      </c>
      <c r="B108" s="122">
        <v>8</v>
      </c>
      <c r="C108" s="122" t="s">
        <v>488</v>
      </c>
      <c r="D108" s="122" t="s">
        <v>1058</v>
      </c>
      <c r="E108" s="122" t="s">
        <v>860</v>
      </c>
      <c r="F108" s="122" t="s">
        <v>1103</v>
      </c>
      <c r="G108" s="122" t="s">
        <v>279</v>
      </c>
      <c r="H108" s="122" t="s">
        <v>288</v>
      </c>
      <c r="I108" s="122">
        <v>46011</v>
      </c>
      <c r="J108" s="122" t="s">
        <v>1102</v>
      </c>
      <c r="K108" s="122" t="s">
        <v>1101</v>
      </c>
      <c r="L108" s="122" t="s">
        <v>1100</v>
      </c>
      <c r="M108" s="123" t="s">
        <v>1099</v>
      </c>
    </row>
    <row r="109" spans="1:13" customFormat="1" ht="27">
      <c r="A109" s="143">
        <v>97</v>
      </c>
      <c r="B109" s="122">
        <v>9</v>
      </c>
      <c r="C109" s="122" t="s">
        <v>488</v>
      </c>
      <c r="D109" s="122" t="s">
        <v>1058</v>
      </c>
      <c r="E109" s="122" t="s">
        <v>860</v>
      </c>
      <c r="F109" s="122" t="s">
        <v>1098</v>
      </c>
      <c r="G109" s="122" t="s">
        <v>279</v>
      </c>
      <c r="H109" s="122" t="s">
        <v>288</v>
      </c>
      <c r="I109" s="122">
        <v>46051</v>
      </c>
      <c r="J109" s="122" t="s">
        <v>1097</v>
      </c>
      <c r="K109" s="122" t="s">
        <v>1096</v>
      </c>
      <c r="L109" s="122" t="s">
        <v>1095</v>
      </c>
      <c r="M109" s="123" t="s">
        <v>1094</v>
      </c>
    </row>
    <row r="110" spans="1:13" s="121" customFormat="1">
      <c r="A110" s="143">
        <v>98</v>
      </c>
      <c r="B110" s="122">
        <v>10</v>
      </c>
      <c r="C110" s="124" t="s">
        <v>488</v>
      </c>
      <c r="D110" s="124" t="s">
        <v>1058</v>
      </c>
      <c r="E110" s="124" t="s">
        <v>860</v>
      </c>
      <c r="F110" s="124" t="s">
        <v>1114</v>
      </c>
      <c r="G110" s="124" t="s">
        <v>294</v>
      </c>
      <c r="H110" s="124" t="s">
        <v>432</v>
      </c>
      <c r="I110" s="124">
        <v>46031</v>
      </c>
      <c r="J110" s="124" t="s">
        <v>1113</v>
      </c>
      <c r="K110" s="124" t="s">
        <v>1112</v>
      </c>
      <c r="L110" s="124" t="s">
        <v>1111</v>
      </c>
      <c r="M110" s="125" t="s">
        <v>1110</v>
      </c>
    </row>
    <row r="111" spans="1:13" customFormat="1" ht="27">
      <c r="A111" s="143">
        <v>99</v>
      </c>
      <c r="B111" s="122">
        <v>11</v>
      </c>
      <c r="C111" s="122" t="s">
        <v>488</v>
      </c>
      <c r="D111" s="122" t="s">
        <v>1058</v>
      </c>
      <c r="E111" s="122" t="s">
        <v>860</v>
      </c>
      <c r="F111" s="122" t="s">
        <v>1109</v>
      </c>
      <c r="G111" s="122" t="s">
        <v>1108</v>
      </c>
      <c r="H111" s="122" t="s">
        <v>608</v>
      </c>
      <c r="I111" s="122">
        <v>46000</v>
      </c>
      <c r="J111" s="122" t="s">
        <v>1107</v>
      </c>
      <c r="K111" s="122" t="s">
        <v>1106</v>
      </c>
      <c r="L111" s="122" t="s">
        <v>1105</v>
      </c>
      <c r="M111" s="123" t="s">
        <v>1104</v>
      </c>
    </row>
    <row r="112" spans="1:13" customFormat="1" ht="27">
      <c r="A112" s="143">
        <v>100</v>
      </c>
      <c r="B112" s="122">
        <v>12</v>
      </c>
      <c r="C112" s="122" t="s">
        <v>488</v>
      </c>
      <c r="D112" s="122" t="s">
        <v>1058</v>
      </c>
      <c r="E112" s="122" t="s">
        <v>860</v>
      </c>
      <c r="F112" s="122" t="s">
        <v>1119</v>
      </c>
      <c r="G112" s="122" t="s">
        <v>279</v>
      </c>
      <c r="H112" s="122" t="s">
        <v>504</v>
      </c>
      <c r="I112" s="122">
        <v>46016</v>
      </c>
      <c r="J112" s="122" t="s">
        <v>1118</v>
      </c>
      <c r="K112" s="122" t="s">
        <v>1117</v>
      </c>
      <c r="L112" s="122" t="s">
        <v>1116</v>
      </c>
      <c r="M112" s="123" t="s">
        <v>1115</v>
      </c>
    </row>
    <row r="113" spans="1:13" customFormat="1" ht="27">
      <c r="A113" s="143">
        <v>101</v>
      </c>
      <c r="B113" s="122">
        <v>13</v>
      </c>
      <c r="C113" s="122" t="s">
        <v>488</v>
      </c>
      <c r="D113" s="122" t="s">
        <v>1058</v>
      </c>
      <c r="E113" s="122" t="s">
        <v>854</v>
      </c>
      <c r="F113" s="122" t="s">
        <v>1124</v>
      </c>
      <c r="G113" s="122" t="s">
        <v>294</v>
      </c>
      <c r="H113" s="122" t="s">
        <v>302</v>
      </c>
      <c r="I113" s="122">
        <v>46033</v>
      </c>
      <c r="J113" s="122" t="s">
        <v>1123</v>
      </c>
      <c r="K113" s="122" t="s">
        <v>1122</v>
      </c>
      <c r="L113" s="122" t="s">
        <v>1121</v>
      </c>
      <c r="M113" s="123" t="s">
        <v>1120</v>
      </c>
    </row>
    <row r="114" spans="1:13" customFormat="1" ht="27">
      <c r="A114" s="143">
        <v>102</v>
      </c>
      <c r="B114" s="122">
        <v>14</v>
      </c>
      <c r="C114" s="122" t="s">
        <v>488</v>
      </c>
      <c r="D114" s="122" t="s">
        <v>1058</v>
      </c>
      <c r="E114" s="122" t="s">
        <v>860</v>
      </c>
      <c r="F114" s="122" t="s">
        <v>1134</v>
      </c>
      <c r="G114" s="122" t="s">
        <v>279</v>
      </c>
      <c r="H114" s="122" t="s">
        <v>302</v>
      </c>
      <c r="I114" s="122">
        <v>46049</v>
      </c>
      <c r="J114" s="122" t="s">
        <v>1133</v>
      </c>
      <c r="K114" s="122" t="s">
        <v>1132</v>
      </c>
      <c r="L114" s="122" t="s">
        <v>1131</v>
      </c>
      <c r="M114" s="123" t="s">
        <v>1130</v>
      </c>
    </row>
    <row r="115" spans="1:13" customFormat="1" ht="27">
      <c r="A115" s="143">
        <v>103</v>
      </c>
      <c r="B115" s="122">
        <v>15</v>
      </c>
      <c r="C115" s="122" t="s">
        <v>488</v>
      </c>
      <c r="D115" s="122" t="s">
        <v>1058</v>
      </c>
      <c r="E115" s="122" t="s">
        <v>860</v>
      </c>
      <c r="F115" s="122" t="s">
        <v>1129</v>
      </c>
      <c r="G115" s="122" t="s">
        <v>279</v>
      </c>
      <c r="H115" s="122" t="s">
        <v>432</v>
      </c>
      <c r="I115" s="122">
        <v>46040</v>
      </c>
      <c r="J115" s="122" t="s">
        <v>1128</v>
      </c>
      <c r="K115" s="122" t="s">
        <v>1127</v>
      </c>
      <c r="L115" s="122" t="s">
        <v>1126</v>
      </c>
      <c r="M115" s="123" t="s">
        <v>1125</v>
      </c>
    </row>
    <row r="116" spans="1:13">
      <c r="A116" s="156" t="s">
        <v>67</v>
      </c>
      <c r="B116" s="157"/>
      <c r="C116" s="157"/>
      <c r="D116" s="158"/>
      <c r="E116" s="115" t="s">
        <v>20</v>
      </c>
      <c r="F116" s="10">
        <v>11</v>
      </c>
      <c r="G116" s="10"/>
      <c r="H116" s="10"/>
      <c r="I116" s="10"/>
      <c r="J116" s="118"/>
      <c r="K116" s="10"/>
      <c r="L116" s="10"/>
      <c r="M116" s="10"/>
    </row>
    <row r="117" spans="1:13">
      <c r="A117" s="6">
        <v>104</v>
      </c>
      <c r="B117" s="131">
        <v>1</v>
      </c>
      <c r="C117" s="132" t="s">
        <v>488</v>
      </c>
      <c r="D117" s="132" t="s">
        <v>1190</v>
      </c>
      <c r="E117" s="132" t="s">
        <v>1196</v>
      </c>
      <c r="F117" s="132" t="s">
        <v>1195</v>
      </c>
      <c r="G117" s="132" t="s">
        <v>287</v>
      </c>
      <c r="H117" s="132" t="s">
        <v>727</v>
      </c>
      <c r="I117" s="132">
        <v>46984</v>
      </c>
      <c r="J117" s="132" t="s">
        <v>1194</v>
      </c>
      <c r="K117" s="132" t="s">
        <v>1193</v>
      </c>
      <c r="L117" s="132" t="s">
        <v>1192</v>
      </c>
      <c r="M117" s="133" t="s">
        <v>1191</v>
      </c>
    </row>
    <row r="118" spans="1:13">
      <c r="A118" s="116">
        <v>105</v>
      </c>
      <c r="B118" s="131">
        <v>2</v>
      </c>
      <c r="C118" s="132" t="s">
        <v>488</v>
      </c>
      <c r="D118" s="132" t="s">
        <v>1190</v>
      </c>
      <c r="E118" s="132" t="s">
        <v>1196</v>
      </c>
      <c r="F118" s="132" t="s">
        <v>1201</v>
      </c>
      <c r="G118" s="132" t="s">
        <v>287</v>
      </c>
      <c r="H118" s="132" t="s">
        <v>302</v>
      </c>
      <c r="I118" s="132">
        <v>47053</v>
      </c>
      <c r="J118" s="132" t="s">
        <v>1200</v>
      </c>
      <c r="K118" s="132" t="s">
        <v>1199</v>
      </c>
      <c r="L118" s="132" t="s">
        <v>1198</v>
      </c>
      <c r="M118" s="133" t="s">
        <v>1197</v>
      </c>
    </row>
    <row r="119" spans="1:13">
      <c r="A119" s="116">
        <v>106</v>
      </c>
      <c r="B119" s="131">
        <v>3</v>
      </c>
      <c r="C119" s="132" t="s">
        <v>488</v>
      </c>
      <c r="D119" s="132" t="s">
        <v>1190</v>
      </c>
      <c r="E119" s="132" t="s">
        <v>1196</v>
      </c>
      <c r="F119" s="134" t="s">
        <v>1205</v>
      </c>
      <c r="G119" s="132" t="s">
        <v>678</v>
      </c>
      <c r="H119" s="132" t="s">
        <v>288</v>
      </c>
      <c r="I119" s="132">
        <v>46941</v>
      </c>
      <c r="J119" s="132" t="s">
        <v>1204</v>
      </c>
      <c r="K119" s="132" t="s">
        <v>1206</v>
      </c>
      <c r="L119" s="132" t="s">
        <v>1203</v>
      </c>
      <c r="M119" s="133" t="s">
        <v>1202</v>
      </c>
    </row>
    <row r="120" spans="1:13">
      <c r="A120" s="116">
        <v>107</v>
      </c>
      <c r="B120" s="131">
        <v>4</v>
      </c>
      <c r="C120" s="132" t="s">
        <v>488</v>
      </c>
      <c r="D120" s="132" t="s">
        <v>1190</v>
      </c>
      <c r="E120" s="132" t="s">
        <v>1196</v>
      </c>
      <c r="F120" s="132" t="s">
        <v>1211</v>
      </c>
      <c r="G120" s="132" t="s">
        <v>294</v>
      </c>
      <c r="H120" s="132" t="s">
        <v>288</v>
      </c>
      <c r="I120" s="132">
        <v>47046</v>
      </c>
      <c r="J120" s="132" t="s">
        <v>1210</v>
      </c>
      <c r="K120" s="132" t="s">
        <v>1209</v>
      </c>
      <c r="L120" s="132" t="s">
        <v>1208</v>
      </c>
      <c r="M120" s="133" t="s">
        <v>1207</v>
      </c>
    </row>
    <row r="121" spans="1:13">
      <c r="A121" s="116">
        <v>108</v>
      </c>
      <c r="B121" s="131">
        <v>5</v>
      </c>
      <c r="C121" s="132" t="s">
        <v>488</v>
      </c>
      <c r="D121" s="132" t="s">
        <v>1190</v>
      </c>
      <c r="E121" s="132" t="s">
        <v>1196</v>
      </c>
      <c r="F121" s="134" t="s">
        <v>1222</v>
      </c>
      <c r="G121" s="132" t="s">
        <v>963</v>
      </c>
      <c r="H121" s="132" t="s">
        <v>18</v>
      </c>
      <c r="I121" s="132">
        <v>46918</v>
      </c>
      <c r="J121" s="132" t="s">
        <v>1221</v>
      </c>
      <c r="K121" s="132" t="s">
        <v>1220</v>
      </c>
      <c r="L121" s="132" t="s">
        <v>1219</v>
      </c>
      <c r="M121" s="133" t="s">
        <v>1218</v>
      </c>
    </row>
    <row r="122" spans="1:13">
      <c r="A122" s="116">
        <v>109</v>
      </c>
      <c r="B122" s="131">
        <v>6</v>
      </c>
      <c r="C122" s="132" t="s">
        <v>488</v>
      </c>
      <c r="D122" s="132" t="s">
        <v>1190</v>
      </c>
      <c r="E122" s="132" t="s">
        <v>1196</v>
      </c>
      <c r="F122" s="132" t="s">
        <v>1217</v>
      </c>
      <c r="G122" s="132" t="s">
        <v>492</v>
      </c>
      <c r="H122" s="132" t="s">
        <v>1216</v>
      </c>
      <c r="I122" s="132">
        <v>46934</v>
      </c>
      <c r="J122" s="132" t="s">
        <v>1215</v>
      </c>
      <c r="K122" s="132" t="s">
        <v>1214</v>
      </c>
      <c r="L122" s="132" t="s">
        <v>1213</v>
      </c>
      <c r="M122" s="133" t="s">
        <v>1212</v>
      </c>
    </row>
    <row r="123" spans="1:13">
      <c r="A123" s="116">
        <v>110</v>
      </c>
      <c r="B123" s="131">
        <v>7</v>
      </c>
      <c r="C123" s="132" t="s">
        <v>488</v>
      </c>
      <c r="D123" s="132" t="s">
        <v>1190</v>
      </c>
      <c r="E123" s="132" t="s">
        <v>1196</v>
      </c>
      <c r="F123" s="132" t="s">
        <v>1228</v>
      </c>
      <c r="G123" s="132" t="s">
        <v>492</v>
      </c>
      <c r="H123" s="132" t="s">
        <v>1227</v>
      </c>
      <c r="I123" s="132">
        <v>46912</v>
      </c>
      <c r="J123" s="132" t="s">
        <v>1226</v>
      </c>
      <c r="K123" s="132" t="s">
        <v>1225</v>
      </c>
      <c r="L123" s="132" t="s">
        <v>1224</v>
      </c>
      <c r="M123" s="133" t="s">
        <v>1223</v>
      </c>
    </row>
    <row r="124" spans="1:13" ht="27">
      <c r="A124" s="116">
        <v>111</v>
      </c>
      <c r="B124" s="131">
        <v>8</v>
      </c>
      <c r="C124" s="132" t="s">
        <v>488</v>
      </c>
      <c r="D124" s="132" t="s">
        <v>1190</v>
      </c>
      <c r="E124" s="132" t="s">
        <v>1196</v>
      </c>
      <c r="F124" s="132" t="s">
        <v>1238</v>
      </c>
      <c r="G124" s="132" t="s">
        <v>287</v>
      </c>
      <c r="H124" s="132" t="s">
        <v>288</v>
      </c>
      <c r="I124" s="132">
        <v>47010</v>
      </c>
      <c r="J124" s="132" t="s">
        <v>1237</v>
      </c>
      <c r="K124" s="132" t="s">
        <v>1236</v>
      </c>
      <c r="L124" s="132" t="s">
        <v>1235</v>
      </c>
      <c r="M124" s="133" t="s">
        <v>1234</v>
      </c>
    </row>
    <row r="125" spans="1:13" ht="27">
      <c r="A125" s="116">
        <v>112</v>
      </c>
      <c r="B125" s="131">
        <v>9</v>
      </c>
      <c r="C125" s="132" t="s">
        <v>488</v>
      </c>
      <c r="D125" s="132" t="s">
        <v>1190</v>
      </c>
      <c r="E125" s="132" t="s">
        <v>1196</v>
      </c>
      <c r="F125" s="132" t="s">
        <v>1233</v>
      </c>
      <c r="G125" s="132" t="s">
        <v>279</v>
      </c>
      <c r="H125" s="132" t="s">
        <v>288</v>
      </c>
      <c r="I125" s="132">
        <v>46962</v>
      </c>
      <c r="J125" s="132" t="s">
        <v>1232</v>
      </c>
      <c r="K125" s="132" t="s">
        <v>1231</v>
      </c>
      <c r="L125" s="132" t="s">
        <v>1230</v>
      </c>
      <c r="M125" s="133" t="s">
        <v>1229</v>
      </c>
    </row>
    <row r="126" spans="1:13">
      <c r="A126" s="116">
        <v>113</v>
      </c>
      <c r="B126" s="131">
        <v>10</v>
      </c>
      <c r="C126" s="132" t="s">
        <v>488</v>
      </c>
      <c r="D126" s="132" t="s">
        <v>1190</v>
      </c>
      <c r="E126" s="132" t="s">
        <v>1196</v>
      </c>
      <c r="F126" s="132" t="s">
        <v>1248</v>
      </c>
      <c r="G126" s="132" t="s">
        <v>279</v>
      </c>
      <c r="H126" s="132" t="s">
        <v>288</v>
      </c>
      <c r="I126" s="132">
        <v>47024</v>
      </c>
      <c r="J126" s="132" t="s">
        <v>1247</v>
      </c>
      <c r="K126" s="132" t="s">
        <v>1246</v>
      </c>
      <c r="L126" s="132" t="s">
        <v>1245</v>
      </c>
      <c r="M126" s="133" t="s">
        <v>1244</v>
      </c>
    </row>
    <row r="127" spans="1:13">
      <c r="A127" s="116">
        <v>114</v>
      </c>
      <c r="B127" s="131">
        <v>11</v>
      </c>
      <c r="C127" s="132" t="s">
        <v>488</v>
      </c>
      <c r="D127" s="132" t="s">
        <v>1190</v>
      </c>
      <c r="E127" s="132" t="s">
        <v>1196</v>
      </c>
      <c r="F127" s="132" t="s">
        <v>1243</v>
      </c>
      <c r="G127" s="132" t="s">
        <v>492</v>
      </c>
      <c r="H127" s="132" t="s">
        <v>288</v>
      </c>
      <c r="I127" s="132">
        <v>47035</v>
      </c>
      <c r="J127" s="132" t="s">
        <v>1242</v>
      </c>
      <c r="K127" s="132" t="s">
        <v>1241</v>
      </c>
      <c r="L127" s="132" t="s">
        <v>1240</v>
      </c>
      <c r="M127" s="133" t="s">
        <v>1239</v>
      </c>
    </row>
    <row r="128" spans="1:13">
      <c r="A128" s="156" t="s">
        <v>60</v>
      </c>
      <c r="B128" s="157"/>
      <c r="C128" s="157"/>
      <c r="D128" s="158"/>
      <c r="E128" s="115" t="s">
        <v>20</v>
      </c>
      <c r="F128" s="10">
        <v>28</v>
      </c>
      <c r="G128" s="10"/>
      <c r="H128" s="10"/>
      <c r="I128" s="10"/>
      <c r="J128" s="118"/>
      <c r="K128" s="10"/>
      <c r="L128" s="10"/>
      <c r="M128" s="10"/>
    </row>
    <row r="129" spans="1:13">
      <c r="A129" s="6">
        <v>115</v>
      </c>
      <c r="B129" s="116">
        <v>1</v>
      </c>
      <c r="C129" s="137" t="s">
        <v>488</v>
      </c>
      <c r="D129" s="137" t="s">
        <v>1249</v>
      </c>
      <c r="E129" s="137" t="s">
        <v>1196</v>
      </c>
      <c r="F129" s="137" t="s">
        <v>1259</v>
      </c>
      <c r="G129" s="137" t="s">
        <v>294</v>
      </c>
      <c r="H129" s="137" t="s">
        <v>1184</v>
      </c>
      <c r="I129" s="137">
        <v>46974</v>
      </c>
      <c r="J129" s="137" t="s">
        <v>1258</v>
      </c>
      <c r="K129" s="137" t="s">
        <v>1257</v>
      </c>
      <c r="L129" s="137" t="s">
        <v>1256</v>
      </c>
      <c r="M129" s="133" t="s">
        <v>1255</v>
      </c>
    </row>
    <row r="130" spans="1:13">
      <c r="A130" s="116">
        <v>116</v>
      </c>
      <c r="B130" s="116">
        <v>2</v>
      </c>
      <c r="C130" s="137" t="s">
        <v>488</v>
      </c>
      <c r="D130" s="137" t="s">
        <v>1249</v>
      </c>
      <c r="E130" s="137" t="s">
        <v>1196</v>
      </c>
      <c r="F130" s="137" t="s">
        <v>1254</v>
      </c>
      <c r="G130" s="137" t="s">
        <v>294</v>
      </c>
      <c r="H130" s="137" t="s">
        <v>1227</v>
      </c>
      <c r="I130" s="137">
        <v>46647</v>
      </c>
      <c r="J130" s="137" t="s">
        <v>1253</v>
      </c>
      <c r="K130" s="137" t="s">
        <v>1252</v>
      </c>
      <c r="L130" s="137" t="s">
        <v>1251</v>
      </c>
      <c r="M130" s="133" t="s">
        <v>1250</v>
      </c>
    </row>
    <row r="131" spans="1:13">
      <c r="A131" s="116">
        <v>117</v>
      </c>
      <c r="B131" s="116">
        <v>3</v>
      </c>
      <c r="C131" s="137" t="s">
        <v>488</v>
      </c>
      <c r="D131" s="137" t="s">
        <v>1249</v>
      </c>
      <c r="E131" s="137" t="s">
        <v>1196</v>
      </c>
      <c r="F131" s="137" t="s">
        <v>1264</v>
      </c>
      <c r="G131" s="137" t="s">
        <v>279</v>
      </c>
      <c r="H131" s="137" t="s">
        <v>1004</v>
      </c>
      <c r="I131" s="137">
        <v>46505</v>
      </c>
      <c r="J131" s="137" t="s">
        <v>1263</v>
      </c>
      <c r="K131" s="137" t="s">
        <v>1262</v>
      </c>
      <c r="L131" s="137" t="s">
        <v>1261</v>
      </c>
      <c r="M131" s="133" t="s">
        <v>1260</v>
      </c>
    </row>
    <row r="132" spans="1:13" ht="27">
      <c r="A132" s="116">
        <v>118</v>
      </c>
      <c r="B132" s="116">
        <v>4</v>
      </c>
      <c r="C132" s="137" t="s">
        <v>488</v>
      </c>
      <c r="D132" s="137" t="s">
        <v>1249</v>
      </c>
      <c r="E132" s="137" t="s">
        <v>1196</v>
      </c>
      <c r="F132" s="134" t="s">
        <v>1269</v>
      </c>
      <c r="G132" s="137" t="s">
        <v>294</v>
      </c>
      <c r="H132" s="137" t="s">
        <v>288</v>
      </c>
      <c r="I132" s="137">
        <v>46648</v>
      </c>
      <c r="J132" s="137" t="s">
        <v>1268</v>
      </c>
      <c r="K132" s="137" t="s">
        <v>1267</v>
      </c>
      <c r="L132" s="137" t="s">
        <v>1266</v>
      </c>
      <c r="M132" s="133" t="s">
        <v>1265</v>
      </c>
    </row>
    <row r="133" spans="1:13">
      <c r="A133" s="116">
        <v>119</v>
      </c>
      <c r="B133" s="116">
        <v>5</v>
      </c>
      <c r="C133" s="137" t="s">
        <v>488</v>
      </c>
      <c r="D133" s="137" t="s">
        <v>1249</v>
      </c>
      <c r="E133" s="137" t="s">
        <v>1196</v>
      </c>
      <c r="F133" s="137" t="s">
        <v>1275</v>
      </c>
      <c r="G133" s="137" t="s">
        <v>387</v>
      </c>
      <c r="H133" s="137" t="s">
        <v>1274</v>
      </c>
      <c r="I133" s="137">
        <v>46528</v>
      </c>
      <c r="J133" s="137" t="s">
        <v>1273</v>
      </c>
      <c r="K133" s="137" t="s">
        <v>1272</v>
      </c>
      <c r="L133" s="137" t="s">
        <v>1271</v>
      </c>
      <c r="M133" s="133" t="s">
        <v>1270</v>
      </c>
    </row>
    <row r="134" spans="1:13" ht="27">
      <c r="A134" s="116">
        <v>120</v>
      </c>
      <c r="B134" s="116">
        <v>6</v>
      </c>
      <c r="C134" s="137" t="s">
        <v>488</v>
      </c>
      <c r="D134" s="137" t="s">
        <v>1249</v>
      </c>
      <c r="E134" s="137" t="s">
        <v>1196</v>
      </c>
      <c r="F134" s="137" t="s">
        <v>1291</v>
      </c>
      <c r="G134" s="137" t="s">
        <v>279</v>
      </c>
      <c r="H134" s="137" t="s">
        <v>288</v>
      </c>
      <c r="I134" s="137">
        <v>46546</v>
      </c>
      <c r="J134" s="137" t="s">
        <v>1290</v>
      </c>
      <c r="K134" s="137" t="s">
        <v>1289</v>
      </c>
      <c r="L134" s="137" t="s">
        <v>1288</v>
      </c>
      <c r="M134" s="133" t="s">
        <v>1287</v>
      </c>
    </row>
    <row r="135" spans="1:13">
      <c r="A135" s="116">
        <v>121</v>
      </c>
      <c r="B135" s="116">
        <v>7</v>
      </c>
      <c r="C135" s="137" t="s">
        <v>488</v>
      </c>
      <c r="D135" s="137" t="s">
        <v>1249</v>
      </c>
      <c r="E135" s="137" t="s">
        <v>1196</v>
      </c>
      <c r="F135" s="137" t="s">
        <v>1286</v>
      </c>
      <c r="G135" s="137" t="s">
        <v>294</v>
      </c>
      <c r="H135" s="137" t="s">
        <v>1285</v>
      </c>
      <c r="I135" s="137">
        <v>46591</v>
      </c>
      <c r="J135" s="137" t="s">
        <v>1284</v>
      </c>
      <c r="K135" s="137" t="s">
        <v>1283</v>
      </c>
      <c r="L135" s="137" t="s">
        <v>1282</v>
      </c>
      <c r="M135" s="133" t="s">
        <v>1281</v>
      </c>
    </row>
    <row r="136" spans="1:13">
      <c r="A136" s="116">
        <v>122</v>
      </c>
      <c r="B136" s="116">
        <v>8</v>
      </c>
      <c r="C136" s="137" t="s">
        <v>488</v>
      </c>
      <c r="D136" s="137" t="s">
        <v>1249</v>
      </c>
      <c r="E136" s="137" t="s">
        <v>1196</v>
      </c>
      <c r="F136" s="137" t="s">
        <v>1280</v>
      </c>
      <c r="G136" s="137" t="s">
        <v>279</v>
      </c>
      <c r="H136" s="137" t="s">
        <v>288</v>
      </c>
      <c r="I136" s="137">
        <v>46579</v>
      </c>
      <c r="J136" s="137" t="s">
        <v>1279</v>
      </c>
      <c r="K136" s="137" t="s">
        <v>1278</v>
      </c>
      <c r="L136" s="137" t="s">
        <v>1277</v>
      </c>
      <c r="M136" s="133" t="s">
        <v>1276</v>
      </c>
    </row>
    <row r="137" spans="1:13">
      <c r="A137" s="116">
        <v>123</v>
      </c>
      <c r="B137" s="116">
        <v>9</v>
      </c>
      <c r="C137" s="137" t="s">
        <v>488</v>
      </c>
      <c r="D137" s="137" t="s">
        <v>1249</v>
      </c>
      <c r="E137" s="137" t="s">
        <v>1196</v>
      </c>
      <c r="F137" s="137" t="s">
        <v>1306</v>
      </c>
      <c r="G137" s="137" t="s">
        <v>387</v>
      </c>
      <c r="H137" s="137" t="s">
        <v>288</v>
      </c>
      <c r="I137" s="137">
        <v>47014</v>
      </c>
      <c r="J137" s="136" t="s">
        <v>1305</v>
      </c>
      <c r="K137" s="137" t="s">
        <v>1304</v>
      </c>
      <c r="L137" s="137" t="s">
        <v>1303</v>
      </c>
      <c r="M137" s="133" t="s">
        <v>1302</v>
      </c>
    </row>
    <row r="138" spans="1:13">
      <c r="A138" s="116">
        <v>124</v>
      </c>
      <c r="B138" s="116">
        <v>10</v>
      </c>
      <c r="C138" s="137" t="s">
        <v>488</v>
      </c>
      <c r="D138" s="137" t="s">
        <v>1249</v>
      </c>
      <c r="E138" s="137" t="s">
        <v>1196</v>
      </c>
      <c r="F138" s="137" t="s">
        <v>1301</v>
      </c>
      <c r="G138" s="137" t="s">
        <v>400</v>
      </c>
      <c r="H138" s="137" t="s">
        <v>432</v>
      </c>
      <c r="I138" s="137">
        <v>46558</v>
      </c>
      <c r="J138" s="137" t="s">
        <v>1300</v>
      </c>
      <c r="K138" s="137" t="s">
        <v>1299</v>
      </c>
      <c r="L138" s="137" t="s">
        <v>1298</v>
      </c>
      <c r="M138" s="133" t="s">
        <v>1297</v>
      </c>
    </row>
    <row r="139" spans="1:13">
      <c r="A139" s="116">
        <v>125</v>
      </c>
      <c r="B139" s="116">
        <v>11</v>
      </c>
      <c r="C139" s="137" t="s">
        <v>488</v>
      </c>
      <c r="D139" s="137" t="s">
        <v>1249</v>
      </c>
      <c r="E139" s="137" t="s">
        <v>1196</v>
      </c>
      <c r="F139" s="137" t="s">
        <v>1296</v>
      </c>
      <c r="G139" s="137" t="s">
        <v>294</v>
      </c>
      <c r="H139" s="137" t="s">
        <v>302</v>
      </c>
      <c r="I139" s="137">
        <v>46538</v>
      </c>
      <c r="J139" s="137" t="s">
        <v>1295</v>
      </c>
      <c r="K139" s="137" t="s">
        <v>1294</v>
      </c>
      <c r="L139" s="137" t="s">
        <v>1293</v>
      </c>
      <c r="M139" s="133" t="s">
        <v>1292</v>
      </c>
    </row>
    <row r="140" spans="1:13">
      <c r="A140" s="116">
        <v>126</v>
      </c>
      <c r="B140" s="116">
        <v>12</v>
      </c>
      <c r="C140" s="137" t="s">
        <v>488</v>
      </c>
      <c r="D140" s="137" t="s">
        <v>1249</v>
      </c>
      <c r="E140" s="137" t="s">
        <v>1196</v>
      </c>
      <c r="F140" s="137" t="s">
        <v>1311</v>
      </c>
      <c r="G140" s="137" t="s">
        <v>279</v>
      </c>
      <c r="H140" s="137" t="s">
        <v>280</v>
      </c>
      <c r="I140" s="137">
        <v>46524</v>
      </c>
      <c r="J140" s="137" t="s">
        <v>1310</v>
      </c>
      <c r="K140" s="137" t="s">
        <v>1309</v>
      </c>
      <c r="L140" s="137" t="s">
        <v>1308</v>
      </c>
      <c r="M140" s="133" t="s">
        <v>1307</v>
      </c>
    </row>
    <row r="141" spans="1:13">
      <c r="A141" s="116">
        <v>127</v>
      </c>
      <c r="B141" s="116">
        <v>13</v>
      </c>
      <c r="C141" s="137" t="s">
        <v>488</v>
      </c>
      <c r="D141" s="137" t="s">
        <v>1249</v>
      </c>
      <c r="E141" s="137" t="s">
        <v>1196</v>
      </c>
      <c r="F141" s="137" t="s">
        <v>1327</v>
      </c>
      <c r="G141" s="135" t="s">
        <v>1326</v>
      </c>
      <c r="H141" s="137" t="s">
        <v>18</v>
      </c>
      <c r="I141" s="137">
        <v>46563</v>
      </c>
      <c r="J141" s="137" t="s">
        <v>1325</v>
      </c>
      <c r="K141" s="137" t="s">
        <v>1324</v>
      </c>
      <c r="L141" s="137" t="s">
        <v>1323</v>
      </c>
      <c r="M141" s="133" t="s">
        <v>1322</v>
      </c>
    </row>
    <row r="142" spans="1:13">
      <c r="A142" s="116">
        <v>128</v>
      </c>
      <c r="B142" s="116">
        <v>14</v>
      </c>
      <c r="C142" s="137" t="s">
        <v>488</v>
      </c>
      <c r="D142" s="137" t="s">
        <v>1249</v>
      </c>
      <c r="E142" s="137" t="s">
        <v>1196</v>
      </c>
      <c r="F142" s="137" t="s">
        <v>1321</v>
      </c>
      <c r="G142" s="137" t="s">
        <v>400</v>
      </c>
      <c r="H142" s="137" t="s">
        <v>656</v>
      </c>
      <c r="I142" s="137">
        <v>46611</v>
      </c>
      <c r="J142" s="137" t="s">
        <v>1320</v>
      </c>
      <c r="K142" s="137" t="s">
        <v>1319</v>
      </c>
      <c r="L142" s="137" t="s">
        <v>1318</v>
      </c>
      <c r="M142" s="133" t="s">
        <v>1317</v>
      </c>
    </row>
    <row r="143" spans="1:13">
      <c r="A143" s="116">
        <v>129</v>
      </c>
      <c r="B143" s="116">
        <v>15</v>
      </c>
      <c r="C143" s="137" t="s">
        <v>488</v>
      </c>
      <c r="D143" s="137" t="s">
        <v>1249</v>
      </c>
      <c r="E143" s="137" t="s">
        <v>1196</v>
      </c>
      <c r="F143" s="137" t="s">
        <v>1316</v>
      </c>
      <c r="G143" s="137" t="s">
        <v>294</v>
      </c>
      <c r="H143" s="137" t="s">
        <v>288</v>
      </c>
      <c r="I143" s="137">
        <v>46954</v>
      </c>
      <c r="J143" s="137" t="s">
        <v>1315</v>
      </c>
      <c r="K143" s="137" t="s">
        <v>1314</v>
      </c>
      <c r="L143" s="137" t="s">
        <v>1313</v>
      </c>
      <c r="M143" s="133" t="s">
        <v>1312</v>
      </c>
    </row>
    <row r="144" spans="1:13">
      <c r="A144" s="116">
        <v>130</v>
      </c>
      <c r="B144" s="116">
        <v>16</v>
      </c>
      <c r="C144" s="137" t="s">
        <v>488</v>
      </c>
      <c r="D144" s="137" t="s">
        <v>1249</v>
      </c>
      <c r="E144" s="137" t="s">
        <v>1196</v>
      </c>
      <c r="F144" s="137" t="s">
        <v>1332</v>
      </c>
      <c r="G144" s="137" t="s">
        <v>279</v>
      </c>
      <c r="H144" s="137" t="s">
        <v>302</v>
      </c>
      <c r="I144" s="137">
        <v>46556</v>
      </c>
      <c r="J144" s="137" t="s">
        <v>1331</v>
      </c>
      <c r="K144" s="137" t="s">
        <v>1330</v>
      </c>
      <c r="L144" s="137" t="s">
        <v>1329</v>
      </c>
      <c r="M144" s="133" t="s">
        <v>1328</v>
      </c>
    </row>
    <row r="145" spans="1:13">
      <c r="A145" s="116">
        <v>131</v>
      </c>
      <c r="B145" s="116">
        <v>17</v>
      </c>
      <c r="C145" s="137" t="s">
        <v>488</v>
      </c>
      <c r="D145" s="137" t="s">
        <v>1249</v>
      </c>
      <c r="E145" s="137" t="s">
        <v>1196</v>
      </c>
      <c r="F145" s="137" t="s">
        <v>1338</v>
      </c>
      <c r="G145" s="137" t="s">
        <v>287</v>
      </c>
      <c r="H145" s="137" t="s">
        <v>1337</v>
      </c>
      <c r="I145" s="138">
        <v>46980</v>
      </c>
      <c r="J145" s="137" t="s">
        <v>1336</v>
      </c>
      <c r="K145" s="137" t="s">
        <v>1335</v>
      </c>
      <c r="L145" s="137" t="s">
        <v>1334</v>
      </c>
      <c r="M145" s="133" t="s">
        <v>1333</v>
      </c>
    </row>
    <row r="146" spans="1:13">
      <c r="A146" s="116">
        <v>132</v>
      </c>
      <c r="B146" s="116">
        <v>18</v>
      </c>
      <c r="C146" s="137" t="s">
        <v>488</v>
      </c>
      <c r="D146" s="137" t="s">
        <v>1249</v>
      </c>
      <c r="E146" s="137" t="s">
        <v>1196</v>
      </c>
      <c r="F146" s="137" t="s">
        <v>1352</v>
      </c>
      <c r="G146" s="137" t="s">
        <v>294</v>
      </c>
      <c r="H146" s="137" t="s">
        <v>288</v>
      </c>
      <c r="I146" s="137">
        <v>46514</v>
      </c>
      <c r="J146" s="137" t="s">
        <v>1351</v>
      </c>
      <c r="K146" s="137" t="s">
        <v>1350</v>
      </c>
      <c r="L146" s="137" t="s">
        <v>1349</v>
      </c>
      <c r="M146" s="133" t="s">
        <v>1348</v>
      </c>
    </row>
    <row r="147" spans="1:13">
      <c r="A147" s="116">
        <v>133</v>
      </c>
      <c r="B147" s="116">
        <v>19</v>
      </c>
      <c r="C147" s="137" t="s">
        <v>488</v>
      </c>
      <c r="D147" s="137" t="s">
        <v>1249</v>
      </c>
      <c r="E147" s="137" t="s">
        <v>1196</v>
      </c>
      <c r="F147" s="137" t="s">
        <v>1347</v>
      </c>
      <c r="G147" s="137" t="s">
        <v>287</v>
      </c>
      <c r="H147" s="137" t="s">
        <v>18</v>
      </c>
      <c r="I147" s="137">
        <v>46616</v>
      </c>
      <c r="J147" s="137" t="s">
        <v>1346</v>
      </c>
      <c r="K147" s="137" t="s">
        <v>1345</v>
      </c>
      <c r="L147" s="137" t="s">
        <v>1344</v>
      </c>
      <c r="M147" s="133" t="s">
        <v>1343</v>
      </c>
    </row>
    <row r="148" spans="1:13">
      <c r="A148" s="116">
        <v>134</v>
      </c>
      <c r="B148" s="116">
        <v>20</v>
      </c>
      <c r="C148" s="137" t="s">
        <v>488</v>
      </c>
      <c r="D148" s="137" t="s">
        <v>1249</v>
      </c>
      <c r="E148" s="137" t="s">
        <v>1196</v>
      </c>
      <c r="F148" s="137" t="s">
        <v>1342</v>
      </c>
      <c r="G148" s="137" t="s">
        <v>678</v>
      </c>
      <c r="H148" s="137" t="s">
        <v>538</v>
      </c>
      <c r="I148" s="137">
        <v>46619</v>
      </c>
      <c r="J148" s="136" t="s">
        <v>1453</v>
      </c>
      <c r="K148" s="137" t="s">
        <v>1341</v>
      </c>
      <c r="L148" s="137" t="s">
        <v>1340</v>
      </c>
      <c r="M148" s="133" t="s">
        <v>1339</v>
      </c>
    </row>
    <row r="149" spans="1:13">
      <c r="A149" s="116">
        <v>135</v>
      </c>
      <c r="B149" s="116">
        <v>21</v>
      </c>
      <c r="C149" s="137" t="s">
        <v>488</v>
      </c>
      <c r="D149" s="137" t="s">
        <v>1249</v>
      </c>
      <c r="E149" s="137" t="s">
        <v>1196</v>
      </c>
      <c r="F149" s="137" t="s">
        <v>1362</v>
      </c>
      <c r="G149" s="137" t="s">
        <v>400</v>
      </c>
      <c r="H149" s="137" t="s">
        <v>18</v>
      </c>
      <c r="I149" s="137">
        <v>46594</v>
      </c>
      <c r="J149" s="137" t="s">
        <v>1361</v>
      </c>
      <c r="K149" s="137" t="s">
        <v>1360</v>
      </c>
      <c r="L149" s="137" t="s">
        <v>1359</v>
      </c>
      <c r="M149" s="133" t="s">
        <v>1358</v>
      </c>
    </row>
    <row r="150" spans="1:13">
      <c r="A150" s="116">
        <v>136</v>
      </c>
      <c r="B150" s="116">
        <v>22</v>
      </c>
      <c r="C150" s="137" t="s">
        <v>488</v>
      </c>
      <c r="D150" s="137" t="s">
        <v>1249</v>
      </c>
      <c r="E150" s="137" t="s">
        <v>1196</v>
      </c>
      <c r="F150" s="137" t="s">
        <v>1357</v>
      </c>
      <c r="G150" s="137" t="s">
        <v>279</v>
      </c>
      <c r="H150" s="137" t="s">
        <v>18</v>
      </c>
      <c r="I150" s="137">
        <v>46590</v>
      </c>
      <c r="J150" s="137" t="s">
        <v>1356</v>
      </c>
      <c r="K150" s="137" t="s">
        <v>1355</v>
      </c>
      <c r="L150" s="137" t="s">
        <v>1354</v>
      </c>
      <c r="M150" s="133" t="s">
        <v>1353</v>
      </c>
    </row>
    <row r="151" spans="1:13">
      <c r="A151" s="116">
        <v>137</v>
      </c>
      <c r="B151" s="116">
        <v>23</v>
      </c>
      <c r="C151" s="137" t="s">
        <v>488</v>
      </c>
      <c r="D151" s="137" t="s">
        <v>1249</v>
      </c>
      <c r="E151" s="137" t="s">
        <v>1196</v>
      </c>
      <c r="F151" s="137" t="s">
        <v>1367</v>
      </c>
      <c r="G151" s="137" t="s">
        <v>387</v>
      </c>
      <c r="H151" s="137" t="s">
        <v>288</v>
      </c>
      <c r="I151" s="137">
        <v>46540</v>
      </c>
      <c r="J151" s="137" t="s">
        <v>1366</v>
      </c>
      <c r="K151" s="137" t="s">
        <v>1365</v>
      </c>
      <c r="L151" s="137" t="s">
        <v>1364</v>
      </c>
      <c r="M151" s="133" t="s">
        <v>1363</v>
      </c>
    </row>
    <row r="152" spans="1:13" ht="27">
      <c r="A152" s="116">
        <v>138</v>
      </c>
      <c r="B152" s="116">
        <v>24</v>
      </c>
      <c r="C152" s="137" t="s">
        <v>488</v>
      </c>
      <c r="D152" s="137" t="s">
        <v>1249</v>
      </c>
      <c r="E152" s="137" t="s">
        <v>1196</v>
      </c>
      <c r="F152" s="137" t="s">
        <v>1377</v>
      </c>
      <c r="G152" s="137" t="s">
        <v>279</v>
      </c>
      <c r="H152" s="137" t="s">
        <v>288</v>
      </c>
      <c r="I152" s="137">
        <v>46623</v>
      </c>
      <c r="J152" s="137" t="s">
        <v>1376</v>
      </c>
      <c r="K152" s="137" t="s">
        <v>1375</v>
      </c>
      <c r="L152" s="137" t="s">
        <v>1374</v>
      </c>
      <c r="M152" s="133" t="s">
        <v>1373</v>
      </c>
    </row>
    <row r="153" spans="1:13">
      <c r="A153" s="116">
        <v>139</v>
      </c>
      <c r="B153" s="116">
        <v>25</v>
      </c>
      <c r="C153" s="137" t="s">
        <v>488</v>
      </c>
      <c r="D153" s="137" t="s">
        <v>1249</v>
      </c>
      <c r="E153" s="137" t="s">
        <v>1196</v>
      </c>
      <c r="F153" s="137" t="s">
        <v>1372</v>
      </c>
      <c r="G153" s="137" t="s">
        <v>287</v>
      </c>
      <c r="H153" s="137" t="s">
        <v>18</v>
      </c>
      <c r="I153" s="137">
        <v>46527</v>
      </c>
      <c r="J153" s="137" t="s">
        <v>1371</v>
      </c>
      <c r="K153" s="137" t="s">
        <v>1370</v>
      </c>
      <c r="L153" s="137" t="s">
        <v>1369</v>
      </c>
      <c r="M153" s="133" t="s">
        <v>1368</v>
      </c>
    </row>
    <row r="154" spans="1:13">
      <c r="A154" s="116">
        <v>140</v>
      </c>
      <c r="B154" s="116">
        <v>26</v>
      </c>
      <c r="C154" s="137" t="s">
        <v>488</v>
      </c>
      <c r="D154" s="137" t="s">
        <v>1249</v>
      </c>
      <c r="E154" s="137" t="s">
        <v>1196</v>
      </c>
      <c r="F154" s="137" t="s">
        <v>1392</v>
      </c>
      <c r="G154" s="137" t="s">
        <v>287</v>
      </c>
      <c r="H154" s="137" t="s">
        <v>288</v>
      </c>
      <c r="I154" s="137">
        <v>46517</v>
      </c>
      <c r="J154" s="137" t="s">
        <v>1391</v>
      </c>
      <c r="K154" s="137" t="s">
        <v>1390</v>
      </c>
      <c r="L154" s="137" t="s">
        <v>1389</v>
      </c>
      <c r="M154" s="133" t="s">
        <v>1388</v>
      </c>
    </row>
    <row r="155" spans="1:13">
      <c r="A155" s="116">
        <v>141</v>
      </c>
      <c r="B155" s="116">
        <v>27</v>
      </c>
      <c r="C155" s="137" t="s">
        <v>488</v>
      </c>
      <c r="D155" s="137" t="s">
        <v>1249</v>
      </c>
      <c r="E155" s="137" t="s">
        <v>1196</v>
      </c>
      <c r="F155" s="137" t="s">
        <v>1387</v>
      </c>
      <c r="G155" s="137" t="s">
        <v>294</v>
      </c>
      <c r="H155" s="137" t="s">
        <v>288</v>
      </c>
      <c r="I155" s="137">
        <v>46532</v>
      </c>
      <c r="J155" s="136" t="s">
        <v>1386</v>
      </c>
      <c r="K155" s="137" t="s">
        <v>1385</v>
      </c>
      <c r="L155" s="137" t="s">
        <v>1384</v>
      </c>
      <c r="M155" s="133" t="s">
        <v>1383</v>
      </c>
    </row>
    <row r="156" spans="1:13">
      <c r="A156" s="116">
        <v>142</v>
      </c>
      <c r="B156" s="116">
        <v>28</v>
      </c>
      <c r="C156" s="137" t="s">
        <v>488</v>
      </c>
      <c r="D156" s="137" t="s">
        <v>1249</v>
      </c>
      <c r="E156" s="137" t="s">
        <v>1196</v>
      </c>
      <c r="F156" s="137" t="s">
        <v>1382</v>
      </c>
      <c r="G156" s="137" t="s">
        <v>361</v>
      </c>
      <c r="H156" s="137" t="s">
        <v>288</v>
      </c>
      <c r="I156" s="137">
        <v>46539</v>
      </c>
      <c r="J156" s="137" t="s">
        <v>1381</v>
      </c>
      <c r="K156" s="137" t="s">
        <v>1380</v>
      </c>
      <c r="L156" s="137" t="s">
        <v>1379</v>
      </c>
      <c r="M156" s="133" t="s">
        <v>1378</v>
      </c>
    </row>
    <row r="157" spans="1:13">
      <c r="A157" s="156" t="s">
        <v>64</v>
      </c>
      <c r="B157" s="157"/>
      <c r="C157" s="157"/>
      <c r="D157" s="158"/>
      <c r="E157" s="115" t="s">
        <v>20</v>
      </c>
      <c r="F157" s="10">
        <v>11</v>
      </c>
      <c r="G157" s="10"/>
      <c r="H157" s="10"/>
      <c r="I157" s="10"/>
      <c r="J157" s="118"/>
      <c r="K157" s="10"/>
      <c r="L157" s="10"/>
      <c r="M157" s="10"/>
    </row>
    <row r="158" spans="1:13" ht="27">
      <c r="A158" s="116">
        <v>143</v>
      </c>
      <c r="B158" s="116">
        <v>1</v>
      </c>
      <c r="C158" s="132" t="s">
        <v>488</v>
      </c>
      <c r="D158" s="132" t="s">
        <v>42</v>
      </c>
      <c r="E158" s="132" t="s">
        <v>1196</v>
      </c>
      <c r="F158" s="132" t="s">
        <v>1404</v>
      </c>
      <c r="G158" s="139" t="s">
        <v>531</v>
      </c>
      <c r="H158" s="132" t="s">
        <v>1004</v>
      </c>
      <c r="I158" s="132">
        <v>46764</v>
      </c>
      <c r="J158" s="132" t="s">
        <v>1403</v>
      </c>
      <c r="K158" s="132" t="s">
        <v>1402</v>
      </c>
      <c r="L158" s="132" t="s">
        <v>1401</v>
      </c>
      <c r="M158" s="133" t="s">
        <v>1400</v>
      </c>
    </row>
    <row r="159" spans="1:13">
      <c r="A159" s="116">
        <v>144</v>
      </c>
      <c r="B159" s="116">
        <v>2</v>
      </c>
      <c r="C159" s="132" t="s">
        <v>488</v>
      </c>
      <c r="D159" s="132" t="s">
        <v>42</v>
      </c>
      <c r="E159" s="132" t="s">
        <v>1196</v>
      </c>
      <c r="F159" s="132" t="s">
        <v>1399</v>
      </c>
      <c r="G159" s="132" t="s">
        <v>1398</v>
      </c>
      <c r="H159" s="132" t="s">
        <v>1397</v>
      </c>
      <c r="I159" s="132">
        <v>46728</v>
      </c>
      <c r="J159" s="132" t="s">
        <v>1396</v>
      </c>
      <c r="K159" s="132" t="s">
        <v>1395</v>
      </c>
      <c r="L159" s="132" t="s">
        <v>1394</v>
      </c>
      <c r="M159" s="133" t="s">
        <v>1393</v>
      </c>
    </row>
    <row r="160" spans="1:13">
      <c r="A160" s="116">
        <v>145</v>
      </c>
      <c r="B160" s="116">
        <v>3</v>
      </c>
      <c r="C160" s="132" t="s">
        <v>488</v>
      </c>
      <c r="D160" s="132" t="s">
        <v>42</v>
      </c>
      <c r="E160" s="132" t="s">
        <v>1196</v>
      </c>
      <c r="F160" s="132" t="s">
        <v>1414</v>
      </c>
      <c r="G160" s="132" t="s">
        <v>313</v>
      </c>
      <c r="H160" s="132" t="s">
        <v>288</v>
      </c>
      <c r="I160" s="132">
        <v>46715</v>
      </c>
      <c r="J160" s="132" t="s">
        <v>1413</v>
      </c>
      <c r="K160" s="132" t="s">
        <v>1412</v>
      </c>
      <c r="L160" s="132" t="s">
        <v>1411</v>
      </c>
      <c r="M160" s="133" t="s">
        <v>1410</v>
      </c>
    </row>
    <row r="161" spans="1:13" ht="27">
      <c r="A161" s="116">
        <v>146</v>
      </c>
      <c r="B161" s="116">
        <v>4</v>
      </c>
      <c r="C161" s="132" t="s">
        <v>488</v>
      </c>
      <c r="D161" s="132" t="s">
        <v>42</v>
      </c>
      <c r="E161" s="132" t="s">
        <v>1196</v>
      </c>
      <c r="F161" s="132" t="s">
        <v>1409</v>
      </c>
      <c r="G161" s="132" t="s">
        <v>294</v>
      </c>
      <c r="H161" s="132" t="s">
        <v>432</v>
      </c>
      <c r="I161" s="132">
        <v>46700</v>
      </c>
      <c r="J161" s="132" t="s">
        <v>1408</v>
      </c>
      <c r="K161" s="132" t="s">
        <v>1407</v>
      </c>
      <c r="L161" s="132" t="s">
        <v>1406</v>
      </c>
      <c r="M161" s="133" t="s">
        <v>1405</v>
      </c>
    </row>
    <row r="162" spans="1:13">
      <c r="A162" s="116">
        <v>147</v>
      </c>
      <c r="B162" s="116">
        <v>5</v>
      </c>
      <c r="C162" s="132" t="s">
        <v>488</v>
      </c>
      <c r="D162" s="132" t="s">
        <v>42</v>
      </c>
      <c r="E162" s="132" t="s">
        <v>1196</v>
      </c>
      <c r="F162" s="132" t="s">
        <v>1420</v>
      </c>
      <c r="G162" s="132" t="s">
        <v>279</v>
      </c>
      <c r="H162" s="132" t="s">
        <v>1419</v>
      </c>
      <c r="I162" s="132">
        <v>46726</v>
      </c>
      <c r="J162" s="132" t="s">
        <v>1418</v>
      </c>
      <c r="K162" s="132" t="s">
        <v>1417</v>
      </c>
      <c r="L162" s="132" t="s">
        <v>1416</v>
      </c>
      <c r="M162" s="133" t="s">
        <v>1415</v>
      </c>
    </row>
    <row r="163" spans="1:13">
      <c r="A163" s="116">
        <v>148</v>
      </c>
      <c r="B163" s="116">
        <v>6</v>
      </c>
      <c r="C163" s="132" t="s">
        <v>488</v>
      </c>
      <c r="D163" s="132" t="s">
        <v>42</v>
      </c>
      <c r="E163" s="132" t="s">
        <v>1196</v>
      </c>
      <c r="F163" s="132" t="s">
        <v>1425</v>
      </c>
      <c r="G163" s="132" t="s">
        <v>294</v>
      </c>
      <c r="H163" s="132" t="s">
        <v>288</v>
      </c>
      <c r="I163" s="132">
        <v>46762</v>
      </c>
      <c r="J163" s="132" t="s">
        <v>1424</v>
      </c>
      <c r="K163" s="132" t="s">
        <v>1423</v>
      </c>
      <c r="L163" s="132" t="s">
        <v>1422</v>
      </c>
      <c r="M163" s="133" t="s">
        <v>1421</v>
      </c>
    </row>
    <row r="164" spans="1:13">
      <c r="A164" s="116">
        <v>149</v>
      </c>
      <c r="B164" s="116">
        <v>7</v>
      </c>
      <c r="C164" s="132" t="s">
        <v>488</v>
      </c>
      <c r="D164" s="132" t="s">
        <v>42</v>
      </c>
      <c r="E164" s="132" t="s">
        <v>1196</v>
      </c>
      <c r="F164" s="132" t="s">
        <v>1430</v>
      </c>
      <c r="G164" s="139" t="s">
        <v>531</v>
      </c>
      <c r="H164" s="132" t="s">
        <v>1227</v>
      </c>
      <c r="I164" s="132">
        <v>46723</v>
      </c>
      <c r="J164" s="132" t="s">
        <v>1429</v>
      </c>
      <c r="K164" s="132" t="s">
        <v>1428</v>
      </c>
      <c r="L164" s="132" t="s">
        <v>1427</v>
      </c>
      <c r="M164" s="133" t="s">
        <v>1426</v>
      </c>
    </row>
    <row r="165" spans="1:13" ht="27">
      <c r="A165" s="116">
        <v>150</v>
      </c>
      <c r="B165" s="116">
        <v>8</v>
      </c>
      <c r="C165" s="132" t="s">
        <v>488</v>
      </c>
      <c r="D165" s="132" t="s">
        <v>42</v>
      </c>
      <c r="E165" s="132" t="s">
        <v>1196</v>
      </c>
      <c r="F165" s="132" t="s">
        <v>875</v>
      </c>
      <c r="G165" s="132" t="s">
        <v>1435</v>
      </c>
      <c r="H165" s="132" t="s">
        <v>288</v>
      </c>
      <c r="I165" s="132">
        <v>46760</v>
      </c>
      <c r="J165" s="132" t="s">
        <v>1434</v>
      </c>
      <c r="K165" s="132" t="s">
        <v>1433</v>
      </c>
      <c r="L165" s="132" t="s">
        <v>1432</v>
      </c>
      <c r="M165" s="133" t="s">
        <v>1431</v>
      </c>
    </row>
    <row r="166" spans="1:13" ht="27">
      <c r="A166" s="116">
        <v>151</v>
      </c>
      <c r="B166" s="116">
        <v>9</v>
      </c>
      <c r="C166" s="132" t="s">
        <v>488</v>
      </c>
      <c r="D166" s="132" t="s">
        <v>42</v>
      </c>
      <c r="E166" s="132" t="s">
        <v>1196</v>
      </c>
      <c r="F166" s="132" t="s">
        <v>1440</v>
      </c>
      <c r="G166" s="132" t="s">
        <v>294</v>
      </c>
      <c r="H166" s="132" t="s">
        <v>432</v>
      </c>
      <c r="I166" s="132">
        <v>46759</v>
      </c>
      <c r="J166" s="132" t="s">
        <v>1439</v>
      </c>
      <c r="K166" s="132" t="s">
        <v>1438</v>
      </c>
      <c r="L166" s="132" t="s">
        <v>1437</v>
      </c>
      <c r="M166" s="133" t="s">
        <v>1436</v>
      </c>
    </row>
    <row r="167" spans="1:13" ht="27">
      <c r="A167" s="116">
        <v>152</v>
      </c>
      <c r="B167" s="116">
        <v>10</v>
      </c>
      <c r="C167" s="132" t="s">
        <v>488</v>
      </c>
      <c r="D167" s="132" t="s">
        <v>42</v>
      </c>
      <c r="E167" s="132" t="s">
        <v>1196</v>
      </c>
      <c r="F167" s="132" t="s">
        <v>1446</v>
      </c>
      <c r="G167" s="132" t="s">
        <v>1445</v>
      </c>
      <c r="H167" s="132" t="s">
        <v>288</v>
      </c>
      <c r="I167" s="132">
        <v>46764</v>
      </c>
      <c r="J167" s="132" t="s">
        <v>1444</v>
      </c>
      <c r="K167" s="132" t="s">
        <v>1443</v>
      </c>
      <c r="L167" s="132" t="s">
        <v>1442</v>
      </c>
      <c r="M167" s="133" t="s">
        <v>1441</v>
      </c>
    </row>
    <row r="168" spans="1:13">
      <c r="A168" s="116">
        <v>153</v>
      </c>
      <c r="B168" s="116">
        <v>11</v>
      </c>
      <c r="C168" s="132" t="s">
        <v>488</v>
      </c>
      <c r="D168" s="132" t="s">
        <v>42</v>
      </c>
      <c r="E168" s="132" t="s">
        <v>1196</v>
      </c>
      <c r="F168" s="132" t="s">
        <v>1452</v>
      </c>
      <c r="G168" s="132" t="s">
        <v>279</v>
      </c>
      <c r="H168" s="132" t="s">
        <v>1451</v>
      </c>
      <c r="I168" s="132">
        <v>46769</v>
      </c>
      <c r="J168" s="132" t="s">
        <v>1450</v>
      </c>
      <c r="K168" s="132" t="s">
        <v>1449</v>
      </c>
      <c r="L168" s="132" t="s">
        <v>1448</v>
      </c>
      <c r="M168" s="133" t="s">
        <v>1447</v>
      </c>
    </row>
    <row r="169" spans="1:13">
      <c r="A169" s="156" t="s">
        <v>58</v>
      </c>
      <c r="B169" s="157"/>
      <c r="C169" s="157"/>
      <c r="D169" s="158"/>
      <c r="E169" s="115" t="s">
        <v>20</v>
      </c>
      <c r="F169" s="10">
        <v>23</v>
      </c>
      <c r="G169" s="10"/>
      <c r="H169" s="10"/>
      <c r="I169" s="10"/>
      <c r="J169" s="118"/>
      <c r="K169" s="10"/>
      <c r="L169" s="10"/>
      <c r="M169" s="10"/>
    </row>
    <row r="170" spans="1:13">
      <c r="A170" s="116">
        <v>154</v>
      </c>
      <c r="B170" s="141">
        <v>1</v>
      </c>
      <c r="C170" s="137" t="s">
        <v>488</v>
      </c>
      <c r="D170" s="137" t="s">
        <v>1545</v>
      </c>
      <c r="E170" s="137" t="s">
        <v>1528</v>
      </c>
      <c r="F170" s="136" t="s">
        <v>1617</v>
      </c>
      <c r="G170" s="137" t="s">
        <v>294</v>
      </c>
      <c r="H170" s="137" t="s">
        <v>432</v>
      </c>
      <c r="I170" s="137">
        <v>47503</v>
      </c>
      <c r="J170" s="137" t="s">
        <v>1616</v>
      </c>
      <c r="K170" s="137" t="s">
        <v>1615</v>
      </c>
      <c r="L170" s="137" t="s">
        <v>1614</v>
      </c>
      <c r="M170" s="133" t="s">
        <v>1613</v>
      </c>
    </row>
    <row r="171" spans="1:13">
      <c r="A171" s="116">
        <v>155</v>
      </c>
      <c r="B171" s="141">
        <v>2</v>
      </c>
      <c r="C171" s="137" t="s">
        <v>488</v>
      </c>
      <c r="D171" s="137" t="s">
        <v>1545</v>
      </c>
      <c r="E171" s="137" t="s">
        <v>1528</v>
      </c>
      <c r="F171" s="137" t="s">
        <v>1622</v>
      </c>
      <c r="G171" s="137" t="s">
        <v>678</v>
      </c>
      <c r="H171" s="137" t="s">
        <v>288</v>
      </c>
      <c r="I171" s="137">
        <v>46231</v>
      </c>
      <c r="J171" s="137" t="s">
        <v>1621</v>
      </c>
      <c r="K171" s="137" t="s">
        <v>1620</v>
      </c>
      <c r="L171" s="137" t="s">
        <v>1619</v>
      </c>
      <c r="M171" s="133" t="s">
        <v>1618</v>
      </c>
    </row>
    <row r="172" spans="1:13">
      <c r="A172" s="116">
        <v>156</v>
      </c>
      <c r="B172" s="141">
        <v>3</v>
      </c>
      <c r="C172" s="137" t="s">
        <v>488</v>
      </c>
      <c r="D172" s="137" t="s">
        <v>1545</v>
      </c>
      <c r="E172" s="137" t="s">
        <v>1528</v>
      </c>
      <c r="F172" s="137" t="s">
        <v>1627</v>
      </c>
      <c r="G172" s="137" t="s">
        <v>564</v>
      </c>
      <c r="H172" s="137" t="s">
        <v>1227</v>
      </c>
      <c r="I172" s="137">
        <v>47852</v>
      </c>
      <c r="J172" s="137" t="s">
        <v>1626</v>
      </c>
      <c r="K172" s="137" t="s">
        <v>1625</v>
      </c>
      <c r="L172" s="137" t="s">
        <v>1624</v>
      </c>
      <c r="M172" s="133" t="s">
        <v>1623</v>
      </c>
    </row>
    <row r="173" spans="1:13">
      <c r="A173" s="116">
        <v>157</v>
      </c>
      <c r="B173" s="141">
        <v>4</v>
      </c>
      <c r="C173" s="137" t="s">
        <v>488</v>
      </c>
      <c r="D173" s="137" t="s">
        <v>1545</v>
      </c>
      <c r="E173" s="137" t="s">
        <v>1528</v>
      </c>
      <c r="F173" s="137" t="s">
        <v>1631</v>
      </c>
      <c r="G173" s="137" t="s">
        <v>294</v>
      </c>
      <c r="H173" s="137" t="s">
        <v>302</v>
      </c>
      <c r="I173" s="137">
        <v>46237</v>
      </c>
      <c r="J173" s="137" t="s">
        <v>1630</v>
      </c>
      <c r="K173" s="137" t="s">
        <v>1629</v>
      </c>
      <c r="L173" s="137" t="s">
        <v>358</v>
      </c>
      <c r="M173" s="133" t="s">
        <v>1628</v>
      </c>
    </row>
    <row r="174" spans="1:13" ht="27">
      <c r="A174" s="116">
        <v>158</v>
      </c>
      <c r="B174" s="141">
        <v>5</v>
      </c>
      <c r="C174" s="137" t="s">
        <v>488</v>
      </c>
      <c r="D174" s="137" t="s">
        <v>1545</v>
      </c>
      <c r="E174" s="137" t="s">
        <v>1528</v>
      </c>
      <c r="F174" s="137" t="s">
        <v>1647</v>
      </c>
      <c r="G174" s="137" t="s">
        <v>1108</v>
      </c>
      <c r="H174" s="137" t="s">
        <v>288</v>
      </c>
      <c r="I174" s="137">
        <v>47732</v>
      </c>
      <c r="J174" s="137" t="s">
        <v>1646</v>
      </c>
      <c r="K174" s="137" t="s">
        <v>1645</v>
      </c>
      <c r="L174" s="137" t="s">
        <v>1644</v>
      </c>
      <c r="M174" s="133" t="s">
        <v>1643</v>
      </c>
    </row>
    <row r="175" spans="1:13">
      <c r="A175" s="116">
        <v>159</v>
      </c>
      <c r="B175" s="141">
        <v>6</v>
      </c>
      <c r="C175" s="137" t="s">
        <v>488</v>
      </c>
      <c r="D175" s="137" t="s">
        <v>1545</v>
      </c>
      <c r="E175" s="137" t="s">
        <v>1528</v>
      </c>
      <c r="F175" s="137" t="s">
        <v>1642</v>
      </c>
      <c r="G175" s="137" t="s">
        <v>294</v>
      </c>
      <c r="H175" s="137" t="s">
        <v>302</v>
      </c>
      <c r="I175" s="137">
        <v>47804</v>
      </c>
      <c r="J175" s="137" t="s">
        <v>1641</v>
      </c>
      <c r="K175" s="137" t="s">
        <v>1640</v>
      </c>
      <c r="L175" s="137" t="s">
        <v>1639</v>
      </c>
      <c r="M175" s="133" t="s">
        <v>1638</v>
      </c>
    </row>
    <row r="176" spans="1:13" ht="27">
      <c r="A176" s="116">
        <v>160</v>
      </c>
      <c r="B176" s="141">
        <v>7</v>
      </c>
      <c r="C176" s="137" t="s">
        <v>488</v>
      </c>
      <c r="D176" s="137" t="s">
        <v>1545</v>
      </c>
      <c r="E176" s="137" t="s">
        <v>1528</v>
      </c>
      <c r="F176" s="137" t="s">
        <v>1637</v>
      </c>
      <c r="G176" s="137" t="s">
        <v>492</v>
      </c>
      <c r="H176" s="137" t="s">
        <v>1636</v>
      </c>
      <c r="I176" s="137">
        <v>47869</v>
      </c>
      <c r="J176" s="137" t="s">
        <v>1635</v>
      </c>
      <c r="K176" s="137" t="s">
        <v>1634</v>
      </c>
      <c r="L176" s="137" t="s">
        <v>1633</v>
      </c>
      <c r="M176" s="133" t="s">
        <v>1632</v>
      </c>
    </row>
    <row r="177" spans="1:13">
      <c r="A177" s="116">
        <v>161</v>
      </c>
      <c r="B177" s="141">
        <v>8</v>
      </c>
      <c r="C177" s="137" t="s">
        <v>488</v>
      </c>
      <c r="D177" s="137" t="s">
        <v>1545</v>
      </c>
      <c r="E177" s="137" t="s">
        <v>1528</v>
      </c>
      <c r="F177" s="137" t="s">
        <v>1679</v>
      </c>
      <c r="G177" s="137" t="s">
        <v>294</v>
      </c>
      <c r="H177" s="137" t="s">
        <v>288</v>
      </c>
      <c r="I177" s="137">
        <v>47768</v>
      </c>
      <c r="J177" s="137" t="s">
        <v>1678</v>
      </c>
      <c r="K177" s="137" t="s">
        <v>1677</v>
      </c>
      <c r="L177" s="137" t="s">
        <v>1676</v>
      </c>
      <c r="M177" s="133" t="s">
        <v>1675</v>
      </c>
    </row>
    <row r="178" spans="1:13">
      <c r="A178" s="116">
        <v>162</v>
      </c>
      <c r="B178" s="141">
        <v>9</v>
      </c>
      <c r="C178" s="137" t="s">
        <v>488</v>
      </c>
      <c r="D178" s="137" t="s">
        <v>1545</v>
      </c>
      <c r="E178" s="137" t="s">
        <v>1528</v>
      </c>
      <c r="F178" s="137" t="s">
        <v>1674</v>
      </c>
      <c r="G178" s="137" t="s">
        <v>963</v>
      </c>
      <c r="H178" s="137" t="s">
        <v>288</v>
      </c>
      <c r="I178" s="137">
        <v>47784</v>
      </c>
      <c r="J178" s="137" t="s">
        <v>1673</v>
      </c>
      <c r="K178" s="137" t="s">
        <v>1672</v>
      </c>
      <c r="L178" s="137" t="s">
        <v>1671</v>
      </c>
      <c r="M178" s="133" t="s">
        <v>1670</v>
      </c>
    </row>
    <row r="179" spans="1:13">
      <c r="A179" s="116">
        <v>163</v>
      </c>
      <c r="B179" s="141">
        <v>10</v>
      </c>
      <c r="C179" s="137" t="s">
        <v>488</v>
      </c>
      <c r="D179" s="137" t="s">
        <v>1545</v>
      </c>
      <c r="E179" s="137" t="s">
        <v>1528</v>
      </c>
      <c r="F179" s="137" t="s">
        <v>1669</v>
      </c>
      <c r="G179" s="137" t="s">
        <v>531</v>
      </c>
      <c r="H179" s="137" t="s">
        <v>1668</v>
      </c>
      <c r="I179" s="137">
        <v>47760</v>
      </c>
      <c r="J179" s="137" t="s">
        <v>1667</v>
      </c>
      <c r="K179" s="137" t="s">
        <v>1666</v>
      </c>
      <c r="L179" s="137" t="s">
        <v>1665</v>
      </c>
      <c r="M179" s="133" t="s">
        <v>1664</v>
      </c>
    </row>
    <row r="180" spans="1:13">
      <c r="A180" s="116">
        <v>164</v>
      </c>
      <c r="B180" s="141">
        <v>11</v>
      </c>
      <c r="C180" s="137" t="s">
        <v>488</v>
      </c>
      <c r="D180" s="137" t="s">
        <v>1545</v>
      </c>
      <c r="E180" s="137" t="s">
        <v>1528</v>
      </c>
      <c r="F180" s="137" t="s">
        <v>1663</v>
      </c>
      <c r="G180" s="137" t="s">
        <v>492</v>
      </c>
      <c r="H180" s="137" t="s">
        <v>288</v>
      </c>
      <c r="I180" s="137">
        <v>47749</v>
      </c>
      <c r="J180" s="137" t="s">
        <v>1662</v>
      </c>
      <c r="K180" s="137" t="s">
        <v>1661</v>
      </c>
      <c r="L180" s="137" t="s">
        <v>1660</v>
      </c>
      <c r="M180" s="133" t="s">
        <v>1659</v>
      </c>
    </row>
    <row r="181" spans="1:13" ht="27">
      <c r="A181" s="116">
        <v>165</v>
      </c>
      <c r="B181" s="141">
        <v>12</v>
      </c>
      <c r="C181" s="137" t="s">
        <v>488</v>
      </c>
      <c r="D181" s="137" t="s">
        <v>1545</v>
      </c>
      <c r="E181" s="137" t="s">
        <v>1528</v>
      </c>
      <c r="F181" s="137" t="s">
        <v>1658</v>
      </c>
      <c r="G181" s="137" t="s">
        <v>492</v>
      </c>
      <c r="H181" s="137" t="s">
        <v>302</v>
      </c>
      <c r="I181" s="137">
        <v>47826</v>
      </c>
      <c r="J181" s="137" t="s">
        <v>1657</v>
      </c>
      <c r="K181" s="137" t="s">
        <v>1656</v>
      </c>
      <c r="L181" s="137" t="s">
        <v>1655</v>
      </c>
      <c r="M181" s="133" t="s">
        <v>1654</v>
      </c>
    </row>
    <row r="182" spans="1:13">
      <c r="A182" s="116">
        <v>166</v>
      </c>
      <c r="B182" s="141">
        <v>13</v>
      </c>
      <c r="C182" s="137" t="s">
        <v>488</v>
      </c>
      <c r="D182" s="137" t="s">
        <v>1545</v>
      </c>
      <c r="E182" s="137" t="s">
        <v>1528</v>
      </c>
      <c r="F182" s="137" t="s">
        <v>1653</v>
      </c>
      <c r="G182" s="137" t="s">
        <v>1652</v>
      </c>
      <c r="H182" s="137" t="s">
        <v>1227</v>
      </c>
      <c r="I182" s="137">
        <v>47872</v>
      </c>
      <c r="J182" s="137" t="s">
        <v>1651</v>
      </c>
      <c r="K182" s="137" t="s">
        <v>1650</v>
      </c>
      <c r="L182" s="137" t="s">
        <v>1649</v>
      </c>
      <c r="M182" s="133" t="s">
        <v>1648</v>
      </c>
    </row>
    <row r="183" spans="1:13">
      <c r="A183" s="116">
        <v>167</v>
      </c>
      <c r="B183" s="141">
        <v>14</v>
      </c>
      <c r="C183" s="137" t="s">
        <v>488</v>
      </c>
      <c r="D183" s="137" t="s">
        <v>1545</v>
      </c>
      <c r="E183" s="137" t="s">
        <v>1528</v>
      </c>
      <c r="F183" s="137" t="s">
        <v>1704</v>
      </c>
      <c r="G183" s="137" t="s">
        <v>294</v>
      </c>
      <c r="H183" s="137" t="s">
        <v>432</v>
      </c>
      <c r="I183" s="137">
        <v>47819</v>
      </c>
      <c r="J183" s="137" t="s">
        <v>1703</v>
      </c>
      <c r="K183" s="137" t="s">
        <v>1702</v>
      </c>
      <c r="L183" s="137" t="s">
        <v>1701</v>
      </c>
      <c r="M183" s="133" t="s">
        <v>1700</v>
      </c>
    </row>
    <row r="184" spans="1:13">
      <c r="A184" s="116">
        <v>168</v>
      </c>
      <c r="B184" s="141">
        <v>15</v>
      </c>
      <c r="C184" s="137" t="s">
        <v>488</v>
      </c>
      <c r="D184" s="137" t="s">
        <v>1545</v>
      </c>
      <c r="E184" s="137" t="s">
        <v>1528</v>
      </c>
      <c r="F184" s="137" t="s">
        <v>1699</v>
      </c>
      <c r="G184" s="137" t="s">
        <v>1108</v>
      </c>
      <c r="H184" s="137" t="s">
        <v>432</v>
      </c>
      <c r="I184" s="137">
        <v>47905</v>
      </c>
      <c r="J184" s="137" t="s">
        <v>1698</v>
      </c>
      <c r="K184" s="137" t="s">
        <v>1697</v>
      </c>
      <c r="L184" s="137" t="s">
        <v>1696</v>
      </c>
      <c r="M184" s="133" t="s">
        <v>1695</v>
      </c>
    </row>
    <row r="185" spans="1:13">
      <c r="A185" s="116">
        <v>169</v>
      </c>
      <c r="B185" s="141">
        <v>16</v>
      </c>
      <c r="C185" s="137" t="s">
        <v>488</v>
      </c>
      <c r="D185" s="137" t="s">
        <v>1545</v>
      </c>
      <c r="E185" s="137" t="s">
        <v>1528</v>
      </c>
      <c r="F185" s="137" t="s">
        <v>1694</v>
      </c>
      <c r="G185" s="137" t="s">
        <v>1087</v>
      </c>
      <c r="H185" s="137" t="s">
        <v>288</v>
      </c>
      <c r="I185" s="137">
        <v>47779</v>
      </c>
      <c r="J185" s="137" t="s">
        <v>1693</v>
      </c>
      <c r="K185" s="137" t="s">
        <v>1692</v>
      </c>
      <c r="L185" s="137" t="s">
        <v>1691</v>
      </c>
      <c r="M185" s="133" t="s">
        <v>1690</v>
      </c>
    </row>
    <row r="186" spans="1:13">
      <c r="A186" s="116">
        <v>170</v>
      </c>
      <c r="B186" s="141">
        <v>17</v>
      </c>
      <c r="C186" s="137" t="s">
        <v>488</v>
      </c>
      <c r="D186" s="137" t="s">
        <v>1545</v>
      </c>
      <c r="E186" s="137" t="s">
        <v>1528</v>
      </c>
      <c r="F186" s="137" t="s">
        <v>1689</v>
      </c>
      <c r="G186" s="137" t="s">
        <v>400</v>
      </c>
      <c r="H186" s="137" t="s">
        <v>288</v>
      </c>
      <c r="I186" s="137">
        <v>47565</v>
      </c>
      <c r="J186" s="137" t="s">
        <v>1688</v>
      </c>
      <c r="K186" s="137" t="s">
        <v>1687</v>
      </c>
      <c r="L186" s="137" t="s">
        <v>1686</v>
      </c>
      <c r="M186" s="133" t="s">
        <v>1685</v>
      </c>
    </row>
    <row r="187" spans="1:13" ht="27">
      <c r="A187" s="116">
        <v>171</v>
      </c>
      <c r="B187" s="141">
        <v>18</v>
      </c>
      <c r="C187" s="137" t="s">
        <v>488</v>
      </c>
      <c r="D187" s="137" t="s">
        <v>1545</v>
      </c>
      <c r="E187" s="137" t="s">
        <v>1528</v>
      </c>
      <c r="F187" s="137" t="s">
        <v>1684</v>
      </c>
      <c r="G187" s="137" t="s">
        <v>343</v>
      </c>
      <c r="H187" s="137" t="s">
        <v>288</v>
      </c>
      <c r="I187" s="137">
        <v>47843</v>
      </c>
      <c r="J187" s="137" t="s">
        <v>1683</v>
      </c>
      <c r="K187" s="137" t="s">
        <v>1682</v>
      </c>
      <c r="L187" s="137" t="s">
        <v>1681</v>
      </c>
      <c r="M187" s="133" t="s">
        <v>1680</v>
      </c>
    </row>
    <row r="188" spans="1:13">
      <c r="A188" s="116">
        <v>172</v>
      </c>
      <c r="B188" s="141">
        <v>19</v>
      </c>
      <c r="C188" s="137" t="s">
        <v>488</v>
      </c>
      <c r="D188" s="137" t="s">
        <v>1545</v>
      </c>
      <c r="E188" s="137" t="s">
        <v>1528</v>
      </c>
      <c r="F188" s="137" t="s">
        <v>1710</v>
      </c>
      <c r="G188" s="137" t="s">
        <v>287</v>
      </c>
      <c r="H188" s="137" t="s">
        <v>1709</v>
      </c>
      <c r="I188" s="137">
        <v>47863</v>
      </c>
      <c r="J188" s="137" t="s">
        <v>1708</v>
      </c>
      <c r="K188" s="137" t="s">
        <v>1707</v>
      </c>
      <c r="L188" s="137" t="s">
        <v>1706</v>
      </c>
      <c r="M188" s="133" t="s">
        <v>1705</v>
      </c>
    </row>
    <row r="189" spans="1:13">
      <c r="A189" s="116">
        <v>173</v>
      </c>
      <c r="B189" s="141">
        <v>20</v>
      </c>
      <c r="C189" s="137" t="s">
        <v>488</v>
      </c>
      <c r="D189" s="137" t="s">
        <v>1545</v>
      </c>
      <c r="E189" s="137" t="s">
        <v>1716</v>
      </c>
      <c r="F189" s="137" t="s">
        <v>1715</v>
      </c>
      <c r="G189" s="137" t="s">
        <v>531</v>
      </c>
      <c r="H189" s="137" t="s">
        <v>288</v>
      </c>
      <c r="I189" s="137">
        <v>47725</v>
      </c>
      <c r="J189" s="137" t="s">
        <v>1714</v>
      </c>
      <c r="K189" s="137" t="s">
        <v>1713</v>
      </c>
      <c r="L189" s="137" t="s">
        <v>1712</v>
      </c>
      <c r="M189" s="133" t="s">
        <v>1711</v>
      </c>
    </row>
    <row r="190" spans="1:13" ht="27">
      <c r="A190" s="116">
        <v>174</v>
      </c>
      <c r="B190" s="141">
        <v>21</v>
      </c>
      <c r="C190" s="137" t="s">
        <v>488</v>
      </c>
      <c r="D190" s="137" t="s">
        <v>1545</v>
      </c>
      <c r="E190" s="137" t="s">
        <v>1528</v>
      </c>
      <c r="F190" s="137" t="s">
        <v>1782</v>
      </c>
      <c r="G190" s="137" t="s">
        <v>537</v>
      </c>
      <c r="H190" s="137" t="s">
        <v>288</v>
      </c>
      <c r="I190" s="137">
        <v>47878</v>
      </c>
      <c r="J190" s="137" t="s">
        <v>1781</v>
      </c>
      <c r="K190" s="137" t="s">
        <v>1780</v>
      </c>
      <c r="L190" s="137" t="s">
        <v>1779</v>
      </c>
      <c r="M190" s="133" t="s">
        <v>1778</v>
      </c>
    </row>
    <row r="191" spans="1:13">
      <c r="A191" s="116">
        <v>175</v>
      </c>
      <c r="B191" s="141">
        <v>22</v>
      </c>
      <c r="C191" s="137" t="s">
        <v>488</v>
      </c>
      <c r="D191" s="137" t="s">
        <v>1545</v>
      </c>
      <c r="E191" s="137" t="s">
        <v>1528</v>
      </c>
      <c r="F191" s="137" t="s">
        <v>1726</v>
      </c>
      <c r="G191" s="137" t="s">
        <v>294</v>
      </c>
      <c r="H191" s="137" t="s">
        <v>18</v>
      </c>
      <c r="I191" s="137">
        <v>47785</v>
      </c>
      <c r="J191" s="137" t="s">
        <v>1725</v>
      </c>
      <c r="K191" s="137" t="s">
        <v>1724</v>
      </c>
      <c r="L191" s="137" t="s">
        <v>1723</v>
      </c>
      <c r="M191" s="133" t="s">
        <v>1722</v>
      </c>
    </row>
    <row r="192" spans="1:13">
      <c r="A192" s="116">
        <v>176</v>
      </c>
      <c r="B192" s="141">
        <v>23</v>
      </c>
      <c r="C192" s="137" t="s">
        <v>488</v>
      </c>
      <c r="D192" s="137" t="s">
        <v>1545</v>
      </c>
      <c r="E192" s="137" t="s">
        <v>1528</v>
      </c>
      <c r="F192" s="137" t="s">
        <v>1721</v>
      </c>
      <c r="G192" s="137" t="s">
        <v>564</v>
      </c>
      <c r="H192" s="137" t="s">
        <v>656</v>
      </c>
      <c r="I192" s="137">
        <v>47572</v>
      </c>
      <c r="J192" s="137" t="s">
        <v>1720</v>
      </c>
      <c r="K192" s="137" t="s">
        <v>1719</v>
      </c>
      <c r="L192" s="137" t="s">
        <v>1718</v>
      </c>
      <c r="M192" s="133" t="s">
        <v>1717</v>
      </c>
    </row>
    <row r="193" spans="1:13">
      <c r="A193" s="156" t="s">
        <v>63</v>
      </c>
      <c r="B193" s="157"/>
      <c r="C193" s="157"/>
      <c r="D193" s="158"/>
      <c r="E193" s="115" t="s">
        <v>20</v>
      </c>
      <c r="F193" s="10">
        <v>18</v>
      </c>
      <c r="G193" s="10"/>
      <c r="H193" s="10"/>
      <c r="I193" s="10"/>
      <c r="J193" s="118"/>
      <c r="K193" s="10"/>
      <c r="L193" s="10"/>
      <c r="M193" s="10"/>
    </row>
    <row r="194" spans="1:13">
      <c r="A194" s="116">
        <v>177</v>
      </c>
      <c r="B194" s="141">
        <v>1</v>
      </c>
      <c r="C194" s="137" t="s">
        <v>488</v>
      </c>
      <c r="D194" s="137" t="s">
        <v>1522</v>
      </c>
      <c r="E194" s="137" t="s">
        <v>1528</v>
      </c>
      <c r="F194" s="137" t="s">
        <v>1731</v>
      </c>
      <c r="G194" s="137" t="s">
        <v>678</v>
      </c>
      <c r="H194" s="137" t="s">
        <v>432</v>
      </c>
      <c r="I194" s="137">
        <v>46206</v>
      </c>
      <c r="J194" s="137" t="s">
        <v>1730</v>
      </c>
      <c r="K194" s="137" t="s">
        <v>1729</v>
      </c>
      <c r="L194" s="137" t="s">
        <v>1728</v>
      </c>
      <c r="M194" s="133" t="s">
        <v>1727</v>
      </c>
    </row>
    <row r="195" spans="1:13">
      <c r="A195" s="116">
        <v>178</v>
      </c>
      <c r="B195" s="141">
        <v>2</v>
      </c>
      <c r="C195" s="137" t="s">
        <v>488</v>
      </c>
      <c r="D195" s="137" t="s">
        <v>1522</v>
      </c>
      <c r="E195" s="137" t="s">
        <v>1528</v>
      </c>
      <c r="F195" s="137" t="s">
        <v>1746</v>
      </c>
      <c r="G195" s="137" t="s">
        <v>387</v>
      </c>
      <c r="H195" s="137" t="s">
        <v>18</v>
      </c>
      <c r="I195" s="137">
        <v>46296</v>
      </c>
      <c r="J195" s="137" t="s">
        <v>1745</v>
      </c>
      <c r="K195" s="137" t="s">
        <v>1744</v>
      </c>
      <c r="L195" s="137" t="s">
        <v>1743</v>
      </c>
      <c r="M195" s="133" t="s">
        <v>1742</v>
      </c>
    </row>
    <row r="196" spans="1:13" ht="27">
      <c r="A196" s="116">
        <v>179</v>
      </c>
      <c r="B196" s="141">
        <v>3</v>
      </c>
      <c r="C196" s="137" t="s">
        <v>488</v>
      </c>
      <c r="D196" s="137" t="s">
        <v>1522</v>
      </c>
      <c r="E196" s="137" t="s">
        <v>1528</v>
      </c>
      <c r="F196" s="137" t="s">
        <v>1741</v>
      </c>
      <c r="G196" s="137" t="s">
        <v>279</v>
      </c>
      <c r="H196" s="137" t="s">
        <v>656</v>
      </c>
      <c r="I196" s="137">
        <v>46314</v>
      </c>
      <c r="J196" s="137" t="s">
        <v>1740</v>
      </c>
      <c r="K196" s="137" t="s">
        <v>1739</v>
      </c>
      <c r="L196" s="137" t="s">
        <v>1738</v>
      </c>
      <c r="M196" s="133" t="s">
        <v>1737</v>
      </c>
    </row>
    <row r="197" spans="1:13" ht="27">
      <c r="A197" s="116">
        <v>180</v>
      </c>
      <c r="B197" s="141">
        <v>4</v>
      </c>
      <c r="C197" s="137" t="s">
        <v>488</v>
      </c>
      <c r="D197" s="137" t="s">
        <v>1522</v>
      </c>
      <c r="E197" s="137" t="s">
        <v>1528</v>
      </c>
      <c r="F197" s="137" t="s">
        <v>1736</v>
      </c>
      <c r="G197" s="137" t="s">
        <v>287</v>
      </c>
      <c r="H197" s="137" t="s">
        <v>288</v>
      </c>
      <c r="I197" s="137">
        <v>46234</v>
      </c>
      <c r="J197" s="137" t="s">
        <v>1735</v>
      </c>
      <c r="K197" s="137" t="s">
        <v>1734</v>
      </c>
      <c r="L197" s="137" t="s">
        <v>1733</v>
      </c>
      <c r="M197" s="133" t="s">
        <v>1732</v>
      </c>
    </row>
    <row r="198" spans="1:13">
      <c r="A198" s="116">
        <v>181</v>
      </c>
      <c r="B198" s="141">
        <v>5</v>
      </c>
      <c r="C198" s="137" t="s">
        <v>488</v>
      </c>
      <c r="D198" s="137" t="s">
        <v>1522</v>
      </c>
      <c r="E198" s="137" t="s">
        <v>1528</v>
      </c>
      <c r="F198" s="137" t="s">
        <v>1756</v>
      </c>
      <c r="G198" s="137" t="s">
        <v>294</v>
      </c>
      <c r="H198" s="137" t="s">
        <v>18</v>
      </c>
      <c r="I198" s="137">
        <v>46275</v>
      </c>
      <c r="J198" s="137" t="s">
        <v>1755</v>
      </c>
      <c r="K198" s="137" t="s">
        <v>1754</v>
      </c>
      <c r="L198" s="137" t="s">
        <v>1753</v>
      </c>
      <c r="M198" s="133" t="s">
        <v>1752</v>
      </c>
    </row>
    <row r="199" spans="1:13">
      <c r="A199" s="116">
        <v>182</v>
      </c>
      <c r="B199" s="141">
        <v>6</v>
      </c>
      <c r="C199" s="137" t="s">
        <v>488</v>
      </c>
      <c r="D199" s="137" t="s">
        <v>1522</v>
      </c>
      <c r="E199" s="137" t="s">
        <v>1528</v>
      </c>
      <c r="F199" s="137" t="s">
        <v>1751</v>
      </c>
      <c r="G199" s="137" t="s">
        <v>294</v>
      </c>
      <c r="H199" s="137" t="s">
        <v>288</v>
      </c>
      <c r="I199" s="137">
        <v>46297</v>
      </c>
      <c r="J199" s="137" t="s">
        <v>1750</v>
      </c>
      <c r="K199" s="137" t="s">
        <v>1749</v>
      </c>
      <c r="L199" s="137" t="s">
        <v>1748</v>
      </c>
      <c r="M199" s="133" t="s">
        <v>1747</v>
      </c>
    </row>
    <row r="200" spans="1:13">
      <c r="A200" s="116">
        <v>183</v>
      </c>
      <c r="B200" s="141">
        <v>7</v>
      </c>
      <c r="C200" s="137" t="s">
        <v>488</v>
      </c>
      <c r="D200" s="137" t="s">
        <v>1522</v>
      </c>
      <c r="E200" s="137" t="s">
        <v>1528</v>
      </c>
      <c r="F200" s="137" t="s">
        <v>1762</v>
      </c>
      <c r="G200" s="137" t="s">
        <v>287</v>
      </c>
      <c r="H200" s="137" t="s">
        <v>1761</v>
      </c>
      <c r="I200" s="137">
        <v>46227</v>
      </c>
      <c r="J200" s="137" t="s">
        <v>1760</v>
      </c>
      <c r="K200" s="137" t="s">
        <v>1759</v>
      </c>
      <c r="L200" s="137" t="s">
        <v>1758</v>
      </c>
      <c r="M200" s="133" t="s">
        <v>1757</v>
      </c>
    </row>
    <row r="201" spans="1:13">
      <c r="A201" s="116">
        <v>184</v>
      </c>
      <c r="B201" s="141">
        <v>8</v>
      </c>
      <c r="C201" s="137" t="s">
        <v>488</v>
      </c>
      <c r="D201" s="137" t="s">
        <v>1522</v>
      </c>
      <c r="E201" s="137" t="s">
        <v>1528</v>
      </c>
      <c r="F201" s="137" t="s">
        <v>1777</v>
      </c>
      <c r="G201" s="137" t="s">
        <v>492</v>
      </c>
      <c r="H201" s="137" t="s">
        <v>302</v>
      </c>
      <c r="I201" s="137">
        <v>46335</v>
      </c>
      <c r="J201" s="137" t="s">
        <v>1776</v>
      </c>
      <c r="K201" s="137" t="s">
        <v>1775</v>
      </c>
      <c r="L201" s="137" t="s">
        <v>1774</v>
      </c>
      <c r="M201" s="133" t="s">
        <v>1773</v>
      </c>
    </row>
    <row r="202" spans="1:13">
      <c r="A202" s="116">
        <v>185</v>
      </c>
      <c r="B202" s="141">
        <v>9</v>
      </c>
      <c r="C202" s="137" t="s">
        <v>488</v>
      </c>
      <c r="D202" s="137" t="s">
        <v>1522</v>
      </c>
      <c r="E202" s="137" t="s">
        <v>1528</v>
      </c>
      <c r="F202" s="137" t="s">
        <v>1772</v>
      </c>
      <c r="G202" s="137" t="s">
        <v>294</v>
      </c>
      <c r="H202" s="137" t="s">
        <v>288</v>
      </c>
      <c r="I202" s="137">
        <v>46305</v>
      </c>
      <c r="J202" s="137" t="s">
        <v>1771</v>
      </c>
      <c r="K202" s="137" t="s">
        <v>1770</v>
      </c>
      <c r="L202" s="137" t="s">
        <v>1769</v>
      </c>
      <c r="M202" s="133" t="s">
        <v>1768</v>
      </c>
    </row>
    <row r="203" spans="1:13">
      <c r="A203" s="116">
        <v>186</v>
      </c>
      <c r="B203" s="141">
        <v>10</v>
      </c>
      <c r="C203" s="137" t="s">
        <v>488</v>
      </c>
      <c r="D203" s="137" t="s">
        <v>1522</v>
      </c>
      <c r="E203" s="137" t="s">
        <v>1528</v>
      </c>
      <c r="F203" s="137" t="s">
        <v>1813</v>
      </c>
      <c r="G203" s="137" t="s">
        <v>1812</v>
      </c>
      <c r="H203" s="137" t="s">
        <v>302</v>
      </c>
      <c r="I203" s="137">
        <v>46312</v>
      </c>
      <c r="J203" s="137" t="s">
        <v>1811</v>
      </c>
      <c r="K203" s="137" t="s">
        <v>1810</v>
      </c>
      <c r="L203" s="137" t="s">
        <v>1809</v>
      </c>
      <c r="M203" s="133" t="s">
        <v>1808</v>
      </c>
    </row>
    <row r="204" spans="1:13">
      <c r="A204" s="116">
        <v>187</v>
      </c>
      <c r="B204" s="141">
        <v>11</v>
      </c>
      <c r="C204" s="137" t="s">
        <v>488</v>
      </c>
      <c r="D204" s="137" t="s">
        <v>1522</v>
      </c>
      <c r="E204" s="137" t="s">
        <v>1528</v>
      </c>
      <c r="F204" s="137" t="s">
        <v>1807</v>
      </c>
      <c r="G204" s="137" t="s">
        <v>492</v>
      </c>
      <c r="H204" s="137" t="s">
        <v>288</v>
      </c>
      <c r="I204" s="137">
        <v>46319</v>
      </c>
      <c r="J204" s="137" t="s">
        <v>1806</v>
      </c>
      <c r="K204" s="137" t="s">
        <v>1805</v>
      </c>
      <c r="L204" s="137" t="s">
        <v>1804</v>
      </c>
      <c r="M204" s="133" t="s">
        <v>1803</v>
      </c>
    </row>
    <row r="205" spans="1:13" ht="27">
      <c r="A205" s="116">
        <v>188</v>
      </c>
      <c r="B205" s="141">
        <v>12</v>
      </c>
      <c r="C205" s="137" t="s">
        <v>488</v>
      </c>
      <c r="D205" s="137" t="s">
        <v>1522</v>
      </c>
      <c r="E205" s="137" t="s">
        <v>1528</v>
      </c>
      <c r="F205" s="137" t="s">
        <v>1855</v>
      </c>
      <c r="G205" s="137" t="s">
        <v>400</v>
      </c>
      <c r="H205" s="137" t="s">
        <v>288</v>
      </c>
      <c r="I205" s="137">
        <v>46242</v>
      </c>
      <c r="J205" s="137" t="s">
        <v>1854</v>
      </c>
      <c r="K205" s="137" t="s">
        <v>1853</v>
      </c>
      <c r="L205" s="137" t="s">
        <v>1852</v>
      </c>
      <c r="M205" s="133" t="s">
        <v>1851</v>
      </c>
    </row>
    <row r="206" spans="1:13">
      <c r="A206" s="116">
        <v>189</v>
      </c>
      <c r="B206" s="141">
        <v>13</v>
      </c>
      <c r="C206" s="137" t="s">
        <v>488</v>
      </c>
      <c r="D206" s="137" t="s">
        <v>1522</v>
      </c>
      <c r="E206" s="137" t="s">
        <v>1528</v>
      </c>
      <c r="F206" s="137" t="s">
        <v>1850</v>
      </c>
      <c r="G206" s="137" t="s">
        <v>1849</v>
      </c>
      <c r="H206" s="137" t="s">
        <v>608</v>
      </c>
      <c r="I206" s="137">
        <v>46247</v>
      </c>
      <c r="J206" s="137" t="s">
        <v>1848</v>
      </c>
      <c r="K206" s="137" t="s">
        <v>1847</v>
      </c>
      <c r="L206" s="137" t="s">
        <v>1846</v>
      </c>
      <c r="M206" s="133" t="s">
        <v>1845</v>
      </c>
    </row>
    <row r="207" spans="1:13">
      <c r="A207" s="116">
        <v>190</v>
      </c>
      <c r="B207" s="141">
        <v>14</v>
      </c>
      <c r="C207" s="137" t="s">
        <v>488</v>
      </c>
      <c r="D207" s="137" t="s">
        <v>1522</v>
      </c>
      <c r="E207" s="137" t="s">
        <v>1528</v>
      </c>
      <c r="F207" s="137" t="s">
        <v>1802</v>
      </c>
      <c r="G207" s="137" t="s">
        <v>678</v>
      </c>
      <c r="H207" s="137" t="s">
        <v>1274</v>
      </c>
      <c r="I207" s="137">
        <v>46324</v>
      </c>
      <c r="J207" s="137" t="s">
        <v>1801</v>
      </c>
      <c r="K207" s="137" t="s">
        <v>1800</v>
      </c>
      <c r="L207" s="137" t="s">
        <v>1799</v>
      </c>
      <c r="M207" s="133" t="s">
        <v>1798</v>
      </c>
    </row>
    <row r="208" spans="1:13" ht="27">
      <c r="A208" s="116">
        <v>191</v>
      </c>
      <c r="B208" s="141">
        <v>15</v>
      </c>
      <c r="C208" s="137" t="s">
        <v>488</v>
      </c>
      <c r="D208" s="137" t="s">
        <v>1522</v>
      </c>
      <c r="E208" s="137" t="s">
        <v>1528</v>
      </c>
      <c r="F208" s="137" t="s">
        <v>1864</v>
      </c>
      <c r="G208" s="137" t="s">
        <v>279</v>
      </c>
      <c r="H208" s="137" t="s">
        <v>302</v>
      </c>
      <c r="I208" s="137">
        <v>46270</v>
      </c>
      <c r="J208" s="137" t="s">
        <v>1863</v>
      </c>
      <c r="K208" s="137" t="s">
        <v>1862</v>
      </c>
      <c r="L208" s="137" t="s">
        <v>1861</v>
      </c>
      <c r="M208" s="133" t="s">
        <v>1860</v>
      </c>
    </row>
    <row r="209" spans="1:13">
      <c r="A209" s="116">
        <v>192</v>
      </c>
      <c r="B209" s="141">
        <v>16</v>
      </c>
      <c r="C209" s="137" t="s">
        <v>488</v>
      </c>
      <c r="D209" s="137" t="s">
        <v>1522</v>
      </c>
      <c r="E209" s="137" t="s">
        <v>1528</v>
      </c>
      <c r="F209" s="137" t="s">
        <v>1859</v>
      </c>
      <c r="G209" s="137" t="s">
        <v>287</v>
      </c>
      <c r="H209" s="137" t="s">
        <v>288</v>
      </c>
      <c r="I209" s="137">
        <v>46258</v>
      </c>
      <c r="J209" s="137" t="s">
        <v>1858</v>
      </c>
      <c r="K209" s="137" t="s">
        <v>1857</v>
      </c>
      <c r="L209" s="137" t="s">
        <v>1235</v>
      </c>
      <c r="M209" s="133" t="s">
        <v>1856</v>
      </c>
    </row>
    <row r="210" spans="1:13">
      <c r="A210" s="116">
        <v>193</v>
      </c>
      <c r="B210" s="141">
        <v>17</v>
      </c>
      <c r="C210" s="137" t="s">
        <v>488</v>
      </c>
      <c r="D210" s="137" t="s">
        <v>1522</v>
      </c>
      <c r="E210" s="137" t="s">
        <v>1528</v>
      </c>
      <c r="F210" s="137" t="s">
        <v>1868</v>
      </c>
      <c r="G210" s="137" t="s">
        <v>279</v>
      </c>
      <c r="H210" s="137" t="s">
        <v>288</v>
      </c>
      <c r="I210" s="137">
        <v>46218</v>
      </c>
      <c r="J210" s="137" t="s">
        <v>1867</v>
      </c>
      <c r="K210" s="137" t="s">
        <v>1866</v>
      </c>
      <c r="L210" s="137" t="s">
        <v>1655</v>
      </c>
      <c r="M210" s="133" t="s">
        <v>1865</v>
      </c>
    </row>
    <row r="211" spans="1:13" ht="27">
      <c r="A211" s="116">
        <v>194</v>
      </c>
      <c r="B211" s="141">
        <v>18</v>
      </c>
      <c r="C211" s="137" t="s">
        <v>488</v>
      </c>
      <c r="D211" s="137" t="s">
        <v>1522</v>
      </c>
      <c r="E211" s="137" t="s">
        <v>1528</v>
      </c>
      <c r="F211" s="137" t="s">
        <v>1767</v>
      </c>
      <c r="G211" s="137" t="s">
        <v>492</v>
      </c>
      <c r="H211" s="137" t="s">
        <v>302</v>
      </c>
      <c r="I211" s="137">
        <v>46233</v>
      </c>
      <c r="J211" s="137" t="s">
        <v>1766</v>
      </c>
      <c r="K211" s="137" t="s">
        <v>1765</v>
      </c>
      <c r="L211" s="137" t="s">
        <v>1764</v>
      </c>
      <c r="M211" s="133" t="s">
        <v>1763</v>
      </c>
    </row>
    <row r="212" spans="1:13">
      <c r="A212" s="156" t="s">
        <v>65</v>
      </c>
      <c r="B212" s="157"/>
      <c r="C212" s="157"/>
      <c r="D212" s="158"/>
      <c r="E212" s="115" t="s">
        <v>20</v>
      </c>
      <c r="F212" s="10">
        <v>9</v>
      </c>
      <c r="G212" s="10"/>
      <c r="H212" s="10"/>
      <c r="I212" s="10"/>
      <c r="J212" s="118"/>
      <c r="K212" s="10"/>
      <c r="L212" s="10"/>
      <c r="M212" s="10"/>
    </row>
    <row r="213" spans="1:13">
      <c r="A213" s="116">
        <v>195</v>
      </c>
      <c r="B213" s="141">
        <v>1</v>
      </c>
      <c r="C213" s="137" t="s">
        <v>488</v>
      </c>
      <c r="D213" s="137" t="s">
        <v>341</v>
      </c>
      <c r="E213" s="137" t="s">
        <v>1528</v>
      </c>
      <c r="F213" s="137" t="s">
        <v>1787</v>
      </c>
      <c r="G213" s="137" t="s">
        <v>564</v>
      </c>
      <c r="H213" s="137" t="s">
        <v>288</v>
      </c>
      <c r="I213" s="137">
        <v>47054</v>
      </c>
      <c r="J213" s="137" t="s">
        <v>1786</v>
      </c>
      <c r="K213" s="137" t="s">
        <v>1785</v>
      </c>
      <c r="L213" s="137" t="s">
        <v>1784</v>
      </c>
      <c r="M213" s="133" t="s">
        <v>1783</v>
      </c>
    </row>
    <row r="214" spans="1:13">
      <c r="A214" s="116">
        <v>196</v>
      </c>
      <c r="B214" s="141">
        <v>2</v>
      </c>
      <c r="C214" s="137" t="s">
        <v>488</v>
      </c>
      <c r="D214" s="137" t="s">
        <v>341</v>
      </c>
      <c r="E214" s="137" t="s">
        <v>1528</v>
      </c>
      <c r="F214" s="137" t="s">
        <v>1792</v>
      </c>
      <c r="G214" s="137" t="s">
        <v>564</v>
      </c>
      <c r="H214" s="137" t="s">
        <v>302</v>
      </c>
      <c r="I214" s="137">
        <v>47569</v>
      </c>
      <c r="J214" s="137" t="s">
        <v>1791</v>
      </c>
      <c r="K214" s="137" t="s">
        <v>1790</v>
      </c>
      <c r="L214" s="137" t="s">
        <v>1789</v>
      </c>
      <c r="M214" s="133" t="s">
        <v>1788</v>
      </c>
    </row>
    <row r="215" spans="1:13">
      <c r="A215" s="116">
        <v>197</v>
      </c>
      <c r="B215" s="141">
        <v>3</v>
      </c>
      <c r="C215" s="137" t="s">
        <v>488</v>
      </c>
      <c r="D215" s="137" t="s">
        <v>341</v>
      </c>
      <c r="E215" s="137" t="s">
        <v>1528</v>
      </c>
      <c r="F215" s="137" t="s">
        <v>1797</v>
      </c>
      <c r="G215" s="137" t="s">
        <v>287</v>
      </c>
      <c r="H215" s="137" t="s">
        <v>288</v>
      </c>
      <c r="I215" s="137">
        <v>47589</v>
      </c>
      <c r="J215" s="137" t="s">
        <v>1796</v>
      </c>
      <c r="K215" s="137" t="s">
        <v>1795</v>
      </c>
      <c r="L215" s="137" t="s">
        <v>1794</v>
      </c>
      <c r="M215" s="133" t="s">
        <v>1793</v>
      </c>
    </row>
    <row r="216" spans="1:13" ht="27">
      <c r="A216" s="116">
        <v>198</v>
      </c>
      <c r="B216" s="141">
        <v>4</v>
      </c>
      <c r="C216" s="137" t="s">
        <v>488</v>
      </c>
      <c r="D216" s="137" t="s">
        <v>341</v>
      </c>
      <c r="E216" s="137" t="s">
        <v>1528</v>
      </c>
      <c r="F216" s="137" t="s">
        <v>1839</v>
      </c>
      <c r="G216" s="137" t="s">
        <v>400</v>
      </c>
      <c r="H216" s="137" t="s">
        <v>288</v>
      </c>
      <c r="I216" s="137">
        <v>47579</v>
      </c>
      <c r="J216" s="137" t="s">
        <v>1838</v>
      </c>
      <c r="K216" s="137" t="s">
        <v>1837</v>
      </c>
      <c r="L216" s="137" t="s">
        <v>1836</v>
      </c>
      <c r="M216" s="133" t="s">
        <v>1835</v>
      </c>
    </row>
    <row r="217" spans="1:13" ht="27">
      <c r="A217" s="116">
        <v>199</v>
      </c>
      <c r="B217" s="141">
        <v>5</v>
      </c>
      <c r="C217" s="137" t="s">
        <v>488</v>
      </c>
      <c r="D217" s="137" t="s">
        <v>341</v>
      </c>
      <c r="E217" s="137" t="s">
        <v>1528</v>
      </c>
      <c r="F217" s="137" t="s">
        <v>1834</v>
      </c>
      <c r="G217" s="137" t="s">
        <v>492</v>
      </c>
      <c r="H217" s="137" t="s">
        <v>302</v>
      </c>
      <c r="I217" s="137">
        <v>47613</v>
      </c>
      <c r="J217" s="137" t="s">
        <v>1833</v>
      </c>
      <c r="K217" s="137" t="s">
        <v>1832</v>
      </c>
      <c r="L217" s="137" t="s">
        <v>1831</v>
      </c>
      <c r="M217" s="133" t="s">
        <v>1830</v>
      </c>
    </row>
    <row r="218" spans="1:13">
      <c r="A218" s="116">
        <v>200</v>
      </c>
      <c r="B218" s="141">
        <v>6</v>
      </c>
      <c r="C218" s="137" t="s">
        <v>488</v>
      </c>
      <c r="D218" s="137" t="s">
        <v>341</v>
      </c>
      <c r="E218" s="137" t="s">
        <v>1528</v>
      </c>
      <c r="F218" s="137" t="s">
        <v>1829</v>
      </c>
      <c r="G218" s="137" t="s">
        <v>294</v>
      </c>
      <c r="H218" s="137" t="s">
        <v>1828</v>
      </c>
      <c r="I218" s="137">
        <v>47518</v>
      </c>
      <c r="J218" s="137" t="s">
        <v>1827</v>
      </c>
      <c r="K218" s="137" t="s">
        <v>1826</v>
      </c>
      <c r="L218" s="137" t="s">
        <v>1825</v>
      </c>
      <c r="M218" s="133" t="s">
        <v>1824</v>
      </c>
    </row>
    <row r="219" spans="1:13">
      <c r="A219" s="116">
        <v>201</v>
      </c>
      <c r="B219" s="141">
        <v>7</v>
      </c>
      <c r="C219" s="137" t="s">
        <v>488</v>
      </c>
      <c r="D219" s="137" t="s">
        <v>341</v>
      </c>
      <c r="E219" s="137" t="s">
        <v>1528</v>
      </c>
      <c r="F219" s="137" t="s">
        <v>1823</v>
      </c>
      <c r="G219" s="137" t="s">
        <v>294</v>
      </c>
      <c r="H219" s="137" t="s">
        <v>288</v>
      </c>
      <c r="I219" s="137">
        <v>47560</v>
      </c>
      <c r="J219" s="137" t="s">
        <v>1822</v>
      </c>
      <c r="K219" s="137" t="s">
        <v>1821</v>
      </c>
      <c r="L219" s="137" t="s">
        <v>1820</v>
      </c>
      <c r="M219" s="133" t="s">
        <v>1819</v>
      </c>
    </row>
    <row r="220" spans="1:13" ht="27">
      <c r="A220" s="116">
        <v>202</v>
      </c>
      <c r="B220" s="141">
        <v>8</v>
      </c>
      <c r="C220" s="137" t="s">
        <v>488</v>
      </c>
      <c r="D220" s="137" t="s">
        <v>341</v>
      </c>
      <c r="E220" s="137" t="s">
        <v>1528</v>
      </c>
      <c r="F220" s="137" t="s">
        <v>1818</v>
      </c>
      <c r="G220" s="137" t="s">
        <v>279</v>
      </c>
      <c r="H220" s="137" t="s">
        <v>302</v>
      </c>
      <c r="I220" s="137">
        <v>47541</v>
      </c>
      <c r="J220" s="137" t="s">
        <v>1817</v>
      </c>
      <c r="K220" s="137" t="s">
        <v>1816</v>
      </c>
      <c r="L220" s="137" t="s">
        <v>1815</v>
      </c>
      <c r="M220" s="133" t="s">
        <v>1814</v>
      </c>
    </row>
    <row r="221" spans="1:13" ht="27">
      <c r="A221" s="116">
        <v>203</v>
      </c>
      <c r="B221" s="141">
        <v>9</v>
      </c>
      <c r="C221" s="137" t="s">
        <v>488</v>
      </c>
      <c r="D221" s="137" t="s">
        <v>341</v>
      </c>
      <c r="E221" s="137" t="s">
        <v>1528</v>
      </c>
      <c r="F221" s="137" t="s">
        <v>1844</v>
      </c>
      <c r="G221" s="137" t="s">
        <v>492</v>
      </c>
      <c r="H221" s="137" t="s">
        <v>302</v>
      </c>
      <c r="I221" s="137">
        <v>47501</v>
      </c>
      <c r="J221" s="137" t="s">
        <v>1843</v>
      </c>
      <c r="K221" s="137" t="s">
        <v>1842</v>
      </c>
      <c r="L221" s="137" t="s">
        <v>1841</v>
      </c>
      <c r="M221" s="133" t="s">
        <v>1840</v>
      </c>
    </row>
    <row r="222" spans="1:13">
      <c r="A222" s="156" t="s">
        <v>1869</v>
      </c>
      <c r="B222" s="157"/>
      <c r="C222" s="157"/>
      <c r="D222" s="158"/>
      <c r="E222" s="119" t="s">
        <v>20</v>
      </c>
      <c r="F222" s="10">
        <v>15</v>
      </c>
      <c r="G222" s="10"/>
      <c r="H222" s="10"/>
      <c r="I222" s="10"/>
      <c r="J222" s="118"/>
      <c r="K222" s="10"/>
      <c r="L222" s="10"/>
      <c r="M222" s="10"/>
    </row>
    <row r="223" spans="1:13" ht="27">
      <c r="A223" s="116">
        <v>204</v>
      </c>
      <c r="B223" s="116">
        <v>1</v>
      </c>
      <c r="C223" s="116" t="s">
        <v>488</v>
      </c>
      <c r="D223" s="116" t="s">
        <v>74</v>
      </c>
      <c r="E223" s="116" t="s">
        <v>1870</v>
      </c>
      <c r="F223" s="116" t="s">
        <v>1871</v>
      </c>
      <c r="G223" s="116" t="s">
        <v>279</v>
      </c>
      <c r="H223" s="116" t="s">
        <v>1451</v>
      </c>
      <c r="I223" s="116">
        <v>48428</v>
      </c>
      <c r="J223" s="142" t="s">
        <v>2105</v>
      </c>
      <c r="K223" s="116" t="s">
        <v>1872</v>
      </c>
      <c r="L223" s="116" t="s">
        <v>1873</v>
      </c>
      <c r="M223" s="116" t="s">
        <v>1874</v>
      </c>
    </row>
    <row r="224" spans="1:13">
      <c r="A224" s="116">
        <v>205</v>
      </c>
      <c r="B224" s="116">
        <v>2</v>
      </c>
      <c r="C224" s="116" t="s">
        <v>488</v>
      </c>
      <c r="D224" s="116" t="s">
        <v>74</v>
      </c>
      <c r="E224" s="116" t="s">
        <v>1870</v>
      </c>
      <c r="F224" s="116" t="s">
        <v>1875</v>
      </c>
      <c r="G224" s="116" t="s">
        <v>531</v>
      </c>
      <c r="H224" s="116" t="s">
        <v>288</v>
      </c>
      <c r="I224" s="116">
        <v>48441</v>
      </c>
      <c r="J224" s="116" t="s">
        <v>1876</v>
      </c>
      <c r="K224" s="116" t="s">
        <v>1877</v>
      </c>
      <c r="L224" s="116" t="s">
        <v>1878</v>
      </c>
      <c r="M224" s="116" t="s">
        <v>1879</v>
      </c>
    </row>
    <row r="225" spans="1:13">
      <c r="A225" s="116">
        <v>206</v>
      </c>
      <c r="B225" s="116">
        <v>3</v>
      </c>
      <c r="C225" s="116" t="s">
        <v>488</v>
      </c>
      <c r="D225" s="116" t="s">
        <v>74</v>
      </c>
      <c r="E225" s="116" t="s">
        <v>1870</v>
      </c>
      <c r="F225" s="116" t="s">
        <v>1880</v>
      </c>
      <c r="G225" s="116" t="s">
        <v>1881</v>
      </c>
      <c r="H225" s="116" t="s">
        <v>1882</v>
      </c>
      <c r="I225" s="116">
        <v>48529</v>
      </c>
      <c r="J225" s="116" t="s">
        <v>2106</v>
      </c>
      <c r="K225" s="116" t="s">
        <v>1883</v>
      </c>
      <c r="L225" s="116" t="s">
        <v>1884</v>
      </c>
      <c r="M225" s="116" t="s">
        <v>1885</v>
      </c>
    </row>
    <row r="226" spans="1:13">
      <c r="A226" s="116">
        <v>207</v>
      </c>
      <c r="B226" s="116">
        <v>4</v>
      </c>
      <c r="C226" s="116" t="s">
        <v>488</v>
      </c>
      <c r="D226" s="116" t="s">
        <v>74</v>
      </c>
      <c r="E226" s="116" t="s">
        <v>1870</v>
      </c>
      <c r="F226" s="116" t="s">
        <v>1886</v>
      </c>
      <c r="G226" s="116" t="s">
        <v>400</v>
      </c>
      <c r="H226" s="116" t="s">
        <v>302</v>
      </c>
      <c r="I226" s="116">
        <v>48542</v>
      </c>
      <c r="J226" s="116" t="s">
        <v>1887</v>
      </c>
      <c r="K226" s="116" t="s">
        <v>1888</v>
      </c>
      <c r="L226" s="116" t="s">
        <v>1126</v>
      </c>
      <c r="M226" s="116" t="s">
        <v>1889</v>
      </c>
    </row>
    <row r="227" spans="1:13">
      <c r="A227" s="116">
        <v>208</v>
      </c>
      <c r="B227" s="116">
        <v>5</v>
      </c>
      <c r="C227" s="116" t="s">
        <v>488</v>
      </c>
      <c r="D227" s="116" t="s">
        <v>74</v>
      </c>
      <c r="E227" s="116" t="s">
        <v>1870</v>
      </c>
      <c r="F227" s="116" t="s">
        <v>1890</v>
      </c>
      <c r="G227" s="116" t="s">
        <v>400</v>
      </c>
      <c r="H227" s="116" t="s">
        <v>302</v>
      </c>
      <c r="I227" s="116">
        <v>48551</v>
      </c>
      <c r="J227" s="116" t="s">
        <v>1891</v>
      </c>
      <c r="K227" s="116" t="s">
        <v>1892</v>
      </c>
      <c r="L227" s="116" t="s">
        <v>1893</v>
      </c>
      <c r="M227" s="116" t="s">
        <v>1894</v>
      </c>
    </row>
    <row r="228" spans="1:13">
      <c r="A228" s="116">
        <v>209</v>
      </c>
      <c r="B228" s="116">
        <v>6</v>
      </c>
      <c r="C228" s="116" t="s">
        <v>488</v>
      </c>
      <c r="D228" s="116" t="s">
        <v>74</v>
      </c>
      <c r="E228" s="116" t="s">
        <v>1870</v>
      </c>
      <c r="F228" s="116" t="s">
        <v>1895</v>
      </c>
      <c r="G228" s="116" t="s">
        <v>279</v>
      </c>
      <c r="H228" s="116" t="s">
        <v>288</v>
      </c>
      <c r="I228" s="116">
        <v>48570</v>
      </c>
      <c r="J228" s="116" t="s">
        <v>1896</v>
      </c>
      <c r="K228" s="116" t="s">
        <v>1897</v>
      </c>
      <c r="L228" s="116" t="s">
        <v>1898</v>
      </c>
      <c r="M228" s="116" t="s">
        <v>1899</v>
      </c>
    </row>
    <row r="229" spans="1:13">
      <c r="A229" s="116">
        <v>210</v>
      </c>
      <c r="B229" s="116">
        <v>7</v>
      </c>
      <c r="C229" s="116" t="s">
        <v>488</v>
      </c>
      <c r="D229" s="116" t="s">
        <v>74</v>
      </c>
      <c r="E229" s="116" t="s">
        <v>1870</v>
      </c>
      <c r="F229" s="116" t="s">
        <v>1900</v>
      </c>
      <c r="G229" s="116" t="s">
        <v>287</v>
      </c>
      <c r="H229" s="116" t="s">
        <v>288</v>
      </c>
      <c r="I229" s="116">
        <v>48532</v>
      </c>
      <c r="J229" s="116" t="s">
        <v>1901</v>
      </c>
      <c r="K229" s="116" t="s">
        <v>1902</v>
      </c>
      <c r="L229" s="116" t="s">
        <v>1903</v>
      </c>
      <c r="M229" s="116" t="s">
        <v>1904</v>
      </c>
    </row>
    <row r="230" spans="1:13">
      <c r="A230" s="116">
        <v>211</v>
      </c>
      <c r="B230" s="116">
        <v>8</v>
      </c>
      <c r="C230" s="116" t="s">
        <v>488</v>
      </c>
      <c r="D230" s="116" t="s">
        <v>74</v>
      </c>
      <c r="E230" s="116" t="s">
        <v>1870</v>
      </c>
      <c r="F230" s="116" t="s">
        <v>1905</v>
      </c>
      <c r="G230" s="116" t="s">
        <v>279</v>
      </c>
      <c r="H230" s="116" t="s">
        <v>1906</v>
      </c>
      <c r="I230" s="116">
        <v>48471</v>
      </c>
      <c r="J230" s="116" t="s">
        <v>1907</v>
      </c>
      <c r="K230" s="116" t="s">
        <v>1908</v>
      </c>
      <c r="L230" s="116" t="s">
        <v>1909</v>
      </c>
      <c r="M230" s="116" t="s">
        <v>1910</v>
      </c>
    </row>
    <row r="231" spans="1:13" ht="27">
      <c r="A231" s="116">
        <v>212</v>
      </c>
      <c r="B231" s="116">
        <v>9</v>
      </c>
      <c r="C231" s="116" t="s">
        <v>488</v>
      </c>
      <c r="D231" s="116" t="s">
        <v>74</v>
      </c>
      <c r="E231" s="116" t="s">
        <v>1870</v>
      </c>
      <c r="F231" s="116" t="s">
        <v>1911</v>
      </c>
      <c r="G231" s="142" t="s">
        <v>2103</v>
      </c>
      <c r="H231" s="116" t="s">
        <v>288</v>
      </c>
      <c r="I231" s="116">
        <v>48449</v>
      </c>
      <c r="J231" s="116" t="s">
        <v>1912</v>
      </c>
      <c r="K231" s="116" t="s">
        <v>1913</v>
      </c>
      <c r="L231" s="116" t="s">
        <v>1914</v>
      </c>
      <c r="M231" s="116" t="s">
        <v>1915</v>
      </c>
    </row>
    <row r="232" spans="1:13">
      <c r="A232" s="116">
        <v>213</v>
      </c>
      <c r="B232" s="116">
        <v>10</v>
      </c>
      <c r="C232" s="116" t="s">
        <v>488</v>
      </c>
      <c r="D232" s="116" t="s">
        <v>74</v>
      </c>
      <c r="E232" s="116" t="s">
        <v>1870</v>
      </c>
      <c r="F232" s="116" t="s">
        <v>1916</v>
      </c>
      <c r="G232" s="116" t="s">
        <v>492</v>
      </c>
      <c r="H232" s="116" t="s">
        <v>288</v>
      </c>
      <c r="I232" s="116">
        <v>48594</v>
      </c>
      <c r="J232" s="116" t="s">
        <v>1917</v>
      </c>
      <c r="K232" s="116" t="s">
        <v>1918</v>
      </c>
      <c r="L232" s="116" t="s">
        <v>1919</v>
      </c>
      <c r="M232" s="116" t="s">
        <v>1920</v>
      </c>
    </row>
    <row r="233" spans="1:13">
      <c r="A233" s="116">
        <v>214</v>
      </c>
      <c r="B233" s="116">
        <v>11</v>
      </c>
      <c r="C233" s="116" t="s">
        <v>488</v>
      </c>
      <c r="D233" s="116" t="s">
        <v>74</v>
      </c>
      <c r="E233" s="116" t="s">
        <v>1870</v>
      </c>
      <c r="F233" s="116" t="s">
        <v>1921</v>
      </c>
      <c r="G233" s="116" t="s">
        <v>492</v>
      </c>
      <c r="H233" s="116" t="s">
        <v>288</v>
      </c>
      <c r="I233" s="116">
        <v>48516</v>
      </c>
      <c r="J233" s="116" t="s">
        <v>1922</v>
      </c>
      <c r="K233" s="116" t="s">
        <v>1923</v>
      </c>
      <c r="L233" s="116" t="s">
        <v>1924</v>
      </c>
      <c r="M233" s="116" t="s">
        <v>1925</v>
      </c>
    </row>
    <row r="234" spans="1:13">
      <c r="A234" s="116">
        <v>215</v>
      </c>
      <c r="B234" s="116">
        <v>12</v>
      </c>
      <c r="C234" s="116" t="s">
        <v>488</v>
      </c>
      <c r="D234" s="116" t="s">
        <v>74</v>
      </c>
      <c r="E234" s="116" t="s">
        <v>1870</v>
      </c>
      <c r="F234" s="116" t="s">
        <v>1926</v>
      </c>
      <c r="G234" s="116" t="s">
        <v>2104</v>
      </c>
      <c r="H234" s="116" t="s">
        <v>288</v>
      </c>
      <c r="I234" s="116">
        <v>48582</v>
      </c>
      <c r="J234" s="116" t="s">
        <v>1927</v>
      </c>
      <c r="K234" s="116" t="s">
        <v>1928</v>
      </c>
      <c r="L234" s="116" t="s">
        <v>358</v>
      </c>
      <c r="M234" s="116" t="s">
        <v>1929</v>
      </c>
    </row>
    <row r="235" spans="1:13">
      <c r="A235" s="116">
        <v>216</v>
      </c>
      <c r="B235" s="116">
        <v>13</v>
      </c>
      <c r="C235" s="116" t="s">
        <v>488</v>
      </c>
      <c r="D235" s="116" t="s">
        <v>74</v>
      </c>
      <c r="E235" s="116" t="s">
        <v>1870</v>
      </c>
      <c r="F235" s="116" t="s">
        <v>1930</v>
      </c>
      <c r="G235" s="116" t="s">
        <v>287</v>
      </c>
      <c r="H235" s="116" t="s">
        <v>302</v>
      </c>
      <c r="I235" s="116" t="s">
        <v>1931</v>
      </c>
      <c r="J235" s="116" t="s">
        <v>1932</v>
      </c>
      <c r="K235" s="116" t="s">
        <v>1933</v>
      </c>
      <c r="L235" s="116" t="s">
        <v>1934</v>
      </c>
      <c r="M235" s="116" t="s">
        <v>1935</v>
      </c>
    </row>
    <row r="236" spans="1:13">
      <c r="A236" s="116">
        <v>217</v>
      </c>
      <c r="B236" s="116">
        <v>14</v>
      </c>
      <c r="C236" s="116" t="s">
        <v>488</v>
      </c>
      <c r="D236" s="116" t="s">
        <v>74</v>
      </c>
      <c r="E236" s="116" t="s">
        <v>1870</v>
      </c>
      <c r="F236" s="116" t="s">
        <v>1930</v>
      </c>
      <c r="G236" s="116" t="s">
        <v>279</v>
      </c>
      <c r="H236" s="116" t="s">
        <v>302</v>
      </c>
      <c r="I236" s="116" t="s">
        <v>1931</v>
      </c>
      <c r="J236" s="116" t="s">
        <v>1932</v>
      </c>
      <c r="K236" s="116" t="s">
        <v>1933</v>
      </c>
      <c r="L236" s="116" t="s">
        <v>1934</v>
      </c>
      <c r="M236" s="116" t="s">
        <v>1935</v>
      </c>
    </row>
    <row r="237" spans="1:13">
      <c r="A237" s="116">
        <v>218</v>
      </c>
      <c r="B237" s="116">
        <v>15</v>
      </c>
      <c r="C237" s="116" t="s">
        <v>488</v>
      </c>
      <c r="D237" s="116" t="s">
        <v>74</v>
      </c>
      <c r="E237" s="116" t="s">
        <v>1870</v>
      </c>
      <c r="F237" s="116" t="s">
        <v>1936</v>
      </c>
      <c r="G237" s="116" t="s">
        <v>1937</v>
      </c>
      <c r="H237" s="116" t="s">
        <v>288</v>
      </c>
      <c r="I237" s="116">
        <v>48589</v>
      </c>
      <c r="J237" s="116" t="s">
        <v>1938</v>
      </c>
      <c r="K237" s="116" t="s">
        <v>1939</v>
      </c>
      <c r="L237" s="116" t="s">
        <v>1940</v>
      </c>
      <c r="M237" s="116" t="s">
        <v>1941</v>
      </c>
    </row>
    <row r="238" spans="1:13">
      <c r="A238" s="156" t="s">
        <v>1942</v>
      </c>
      <c r="B238" s="157"/>
      <c r="C238" s="157"/>
      <c r="D238" s="158"/>
      <c r="E238" s="119" t="s">
        <v>20</v>
      </c>
      <c r="F238" s="10">
        <v>8</v>
      </c>
      <c r="G238" s="10"/>
      <c r="H238" s="10"/>
      <c r="I238" s="10"/>
      <c r="J238" s="118"/>
      <c r="K238" s="10"/>
      <c r="L238" s="10"/>
      <c r="M238" s="10"/>
    </row>
    <row r="239" spans="1:13">
      <c r="A239" s="116">
        <v>219</v>
      </c>
      <c r="B239" s="116">
        <v>1</v>
      </c>
      <c r="C239" s="116" t="s">
        <v>488</v>
      </c>
      <c r="D239" s="116" t="s">
        <v>73</v>
      </c>
      <c r="E239" s="116" t="s">
        <v>1870</v>
      </c>
      <c r="F239" s="116" t="s">
        <v>1943</v>
      </c>
      <c r="G239" s="116" t="s">
        <v>492</v>
      </c>
      <c r="H239" s="116" t="s">
        <v>288</v>
      </c>
      <c r="I239" s="116">
        <v>48799</v>
      </c>
      <c r="J239" s="116" t="s">
        <v>1944</v>
      </c>
      <c r="K239" s="116" t="s">
        <v>1945</v>
      </c>
      <c r="L239" s="116" t="s">
        <v>1946</v>
      </c>
      <c r="M239" s="116" t="s">
        <v>1947</v>
      </c>
    </row>
    <row r="240" spans="1:13">
      <c r="A240" s="116">
        <v>220</v>
      </c>
      <c r="B240" s="116">
        <v>2</v>
      </c>
      <c r="C240" s="116" t="s">
        <v>488</v>
      </c>
      <c r="D240" s="116" t="s">
        <v>73</v>
      </c>
      <c r="E240" s="116" t="s">
        <v>1870</v>
      </c>
      <c r="F240" s="116" t="s">
        <v>1948</v>
      </c>
      <c r="G240" s="116" t="s">
        <v>564</v>
      </c>
      <c r="H240" s="116" t="s">
        <v>302</v>
      </c>
      <c r="I240" s="116">
        <v>48761</v>
      </c>
      <c r="J240" s="116" t="s">
        <v>1949</v>
      </c>
      <c r="K240" s="116" t="s">
        <v>1950</v>
      </c>
      <c r="L240" s="116" t="s">
        <v>1951</v>
      </c>
      <c r="M240" s="116" t="s">
        <v>1952</v>
      </c>
    </row>
    <row r="241" spans="1:13">
      <c r="A241" s="116">
        <v>221</v>
      </c>
      <c r="B241" s="116">
        <v>3</v>
      </c>
      <c r="C241" s="116" t="s">
        <v>488</v>
      </c>
      <c r="D241" s="116" t="s">
        <v>73</v>
      </c>
      <c r="E241" s="116" t="s">
        <v>1870</v>
      </c>
      <c r="F241" s="116" t="s">
        <v>1953</v>
      </c>
      <c r="G241" s="116" t="s">
        <v>287</v>
      </c>
      <c r="H241" s="116" t="s">
        <v>288</v>
      </c>
      <c r="I241" s="116">
        <v>48737</v>
      </c>
      <c r="J241" s="116" t="s">
        <v>1954</v>
      </c>
      <c r="K241" s="116" t="s">
        <v>1955</v>
      </c>
      <c r="L241" s="116" t="s">
        <v>1956</v>
      </c>
      <c r="M241" s="116" t="s">
        <v>1957</v>
      </c>
    </row>
    <row r="242" spans="1:13">
      <c r="A242" s="116">
        <v>222</v>
      </c>
      <c r="B242" s="116">
        <v>4</v>
      </c>
      <c r="C242" s="116" t="s">
        <v>488</v>
      </c>
      <c r="D242" s="116" t="s">
        <v>73</v>
      </c>
      <c r="E242" s="116" t="s">
        <v>1870</v>
      </c>
      <c r="F242" s="116" t="s">
        <v>1958</v>
      </c>
      <c r="G242" s="116" t="s">
        <v>287</v>
      </c>
      <c r="H242" s="116" t="s">
        <v>432</v>
      </c>
      <c r="I242" s="116">
        <v>48706</v>
      </c>
      <c r="J242" s="116" t="s">
        <v>1959</v>
      </c>
      <c r="K242" s="116" t="s">
        <v>1960</v>
      </c>
      <c r="L242" s="116" t="s">
        <v>1961</v>
      </c>
      <c r="M242" s="116" t="s">
        <v>1962</v>
      </c>
    </row>
    <row r="243" spans="1:13">
      <c r="A243" s="116">
        <v>223</v>
      </c>
      <c r="B243" s="116">
        <v>5</v>
      </c>
      <c r="C243" s="116" t="s">
        <v>488</v>
      </c>
      <c r="D243" s="116" t="s">
        <v>73</v>
      </c>
      <c r="E243" s="116" t="s">
        <v>1870</v>
      </c>
      <c r="F243" s="116" t="s">
        <v>1963</v>
      </c>
      <c r="G243" s="116" t="s">
        <v>963</v>
      </c>
      <c r="H243" s="116" t="s">
        <v>288</v>
      </c>
      <c r="I243" s="116">
        <v>48780</v>
      </c>
      <c r="J243" s="116" t="s">
        <v>1964</v>
      </c>
      <c r="K243" s="116" t="s">
        <v>1965</v>
      </c>
      <c r="L243" s="116" t="s">
        <v>1966</v>
      </c>
      <c r="M243" s="116" t="s">
        <v>1967</v>
      </c>
    </row>
    <row r="244" spans="1:13">
      <c r="A244" s="116">
        <v>224</v>
      </c>
      <c r="B244" s="116">
        <v>6</v>
      </c>
      <c r="C244" s="116" t="s">
        <v>488</v>
      </c>
      <c r="D244" s="116" t="s">
        <v>73</v>
      </c>
      <c r="E244" s="116" t="s">
        <v>1870</v>
      </c>
      <c r="F244" s="116" t="s">
        <v>1968</v>
      </c>
      <c r="G244" s="116" t="s">
        <v>678</v>
      </c>
      <c r="H244" s="116" t="s">
        <v>302</v>
      </c>
      <c r="I244" s="116">
        <v>48763</v>
      </c>
      <c r="J244" s="116" t="s">
        <v>1969</v>
      </c>
      <c r="K244" s="116" t="s">
        <v>1970</v>
      </c>
      <c r="L244" s="116" t="s">
        <v>1971</v>
      </c>
      <c r="M244" s="116" t="s">
        <v>1972</v>
      </c>
    </row>
    <row r="245" spans="1:13">
      <c r="A245" s="116">
        <v>225</v>
      </c>
      <c r="B245" s="116">
        <v>7</v>
      </c>
      <c r="C245" s="116" t="s">
        <v>488</v>
      </c>
      <c r="D245" s="116" t="s">
        <v>73</v>
      </c>
      <c r="E245" s="116" t="s">
        <v>1870</v>
      </c>
      <c r="F245" s="116" t="s">
        <v>1124</v>
      </c>
      <c r="G245" s="116" t="s">
        <v>564</v>
      </c>
      <c r="H245" s="116" t="s">
        <v>432</v>
      </c>
      <c r="I245" s="116">
        <v>48767</v>
      </c>
      <c r="J245" s="116" t="s">
        <v>1973</v>
      </c>
      <c r="K245" s="116" t="s">
        <v>1974</v>
      </c>
      <c r="L245" s="116" t="s">
        <v>1975</v>
      </c>
      <c r="M245" s="116" t="s">
        <v>1976</v>
      </c>
    </row>
    <row r="246" spans="1:13">
      <c r="A246" s="116">
        <v>226</v>
      </c>
      <c r="B246" s="116">
        <v>8</v>
      </c>
      <c r="C246" s="116" t="s">
        <v>488</v>
      </c>
      <c r="D246" s="116" t="s">
        <v>73</v>
      </c>
      <c r="E246" s="116" t="s">
        <v>1870</v>
      </c>
      <c r="F246" s="116" t="s">
        <v>1977</v>
      </c>
      <c r="G246" s="116" t="s">
        <v>294</v>
      </c>
      <c r="H246" s="116" t="s">
        <v>288</v>
      </c>
      <c r="I246" s="116">
        <v>48811</v>
      </c>
      <c r="J246" s="116" t="s">
        <v>1978</v>
      </c>
      <c r="K246" s="116" t="s">
        <v>1979</v>
      </c>
      <c r="L246" s="116" t="s">
        <v>1980</v>
      </c>
      <c r="M246" s="116" t="s">
        <v>1981</v>
      </c>
    </row>
    <row r="247" spans="1:13">
      <c r="A247" s="156" t="s">
        <v>1983</v>
      </c>
      <c r="B247" s="157"/>
      <c r="C247" s="157"/>
      <c r="D247" s="158"/>
      <c r="E247" s="119" t="s">
        <v>20</v>
      </c>
      <c r="F247" s="10">
        <v>26</v>
      </c>
      <c r="G247" s="10"/>
      <c r="H247" s="10"/>
      <c r="I247" s="10"/>
      <c r="J247" s="118"/>
      <c r="K247" s="10"/>
      <c r="L247" s="10"/>
      <c r="M247" s="10"/>
    </row>
    <row r="248" spans="1:13">
      <c r="A248" s="116">
        <v>227</v>
      </c>
      <c r="B248" s="116">
        <v>1</v>
      </c>
      <c r="C248" s="116" t="s">
        <v>488</v>
      </c>
      <c r="D248" s="116" t="s">
        <v>1982</v>
      </c>
      <c r="E248" s="116" t="s">
        <v>1870</v>
      </c>
      <c r="F248" s="116" t="s">
        <v>1984</v>
      </c>
      <c r="G248" s="116" t="s">
        <v>1985</v>
      </c>
      <c r="H248" s="116" t="s">
        <v>432</v>
      </c>
      <c r="I248" s="116">
        <v>47332</v>
      </c>
      <c r="J248" s="116" t="s">
        <v>1986</v>
      </c>
      <c r="K248" s="116" t="s">
        <v>1987</v>
      </c>
      <c r="L248" s="116" t="s">
        <v>1988</v>
      </c>
      <c r="M248" s="116" t="s">
        <v>1989</v>
      </c>
    </row>
    <row r="249" spans="1:13" ht="27">
      <c r="A249" s="116">
        <v>228</v>
      </c>
      <c r="B249" s="116">
        <v>2</v>
      </c>
      <c r="C249" s="116" t="s">
        <v>488</v>
      </c>
      <c r="D249" s="116" t="s">
        <v>1982</v>
      </c>
      <c r="E249" s="116" t="s">
        <v>1870</v>
      </c>
      <c r="F249" s="116" t="s">
        <v>1990</v>
      </c>
      <c r="G249" s="116" t="s">
        <v>531</v>
      </c>
      <c r="H249" s="116" t="s">
        <v>288</v>
      </c>
      <c r="I249" s="116" t="s">
        <v>1991</v>
      </c>
      <c r="J249" s="142" t="s">
        <v>2107</v>
      </c>
      <c r="K249" s="116" t="s">
        <v>1992</v>
      </c>
      <c r="L249" s="116" t="s">
        <v>1993</v>
      </c>
      <c r="M249" s="116" t="s">
        <v>1994</v>
      </c>
    </row>
    <row r="250" spans="1:13">
      <c r="A250" s="116">
        <v>229</v>
      </c>
      <c r="B250" s="116">
        <v>3</v>
      </c>
      <c r="C250" s="116" t="s">
        <v>488</v>
      </c>
      <c r="D250" s="116" t="s">
        <v>1982</v>
      </c>
      <c r="E250" s="116" t="s">
        <v>1870</v>
      </c>
      <c r="F250" s="116" t="s">
        <v>1995</v>
      </c>
      <c r="G250" s="116" t="s">
        <v>1996</v>
      </c>
      <c r="H250" s="116" t="s">
        <v>432</v>
      </c>
      <c r="I250" s="116">
        <v>47330</v>
      </c>
      <c r="J250" s="116" t="s">
        <v>1997</v>
      </c>
      <c r="K250" s="116" t="s">
        <v>1998</v>
      </c>
      <c r="L250" s="116" t="s">
        <v>1999</v>
      </c>
      <c r="M250" s="116" t="s">
        <v>2000</v>
      </c>
    </row>
    <row r="251" spans="1:13">
      <c r="A251" s="116">
        <v>230</v>
      </c>
      <c r="B251" s="116">
        <v>4</v>
      </c>
      <c r="C251" s="116" t="s">
        <v>488</v>
      </c>
      <c r="D251" s="116" t="s">
        <v>1982</v>
      </c>
      <c r="E251" s="116" t="s">
        <v>1870</v>
      </c>
      <c r="F251" s="116" t="s">
        <v>2001</v>
      </c>
      <c r="G251" s="116" t="s">
        <v>492</v>
      </c>
      <c r="H251" s="116" t="s">
        <v>288</v>
      </c>
      <c r="I251" s="116">
        <v>47266</v>
      </c>
      <c r="J251" s="116" t="s">
        <v>2002</v>
      </c>
      <c r="K251" s="116" t="s">
        <v>2003</v>
      </c>
      <c r="L251" s="116" t="s">
        <v>2004</v>
      </c>
      <c r="M251" s="116" t="s">
        <v>2005</v>
      </c>
    </row>
    <row r="252" spans="1:13" ht="27">
      <c r="A252" s="116">
        <v>231</v>
      </c>
      <c r="B252" s="116">
        <v>5</v>
      </c>
      <c r="C252" s="116" t="s">
        <v>488</v>
      </c>
      <c r="D252" s="116" t="s">
        <v>1982</v>
      </c>
      <c r="E252" s="116" t="s">
        <v>1870</v>
      </c>
      <c r="F252" s="116" t="s">
        <v>2006</v>
      </c>
      <c r="G252" s="116" t="s">
        <v>287</v>
      </c>
      <c r="H252" s="116" t="s">
        <v>608</v>
      </c>
      <c r="I252" s="116">
        <v>614113</v>
      </c>
      <c r="J252" s="142" t="s">
        <v>2123</v>
      </c>
      <c r="K252" s="116" t="s">
        <v>2007</v>
      </c>
      <c r="L252" s="116" t="s">
        <v>2008</v>
      </c>
      <c r="M252" s="116" t="s">
        <v>2009</v>
      </c>
    </row>
    <row r="253" spans="1:13" ht="27">
      <c r="A253" s="116">
        <v>232</v>
      </c>
      <c r="B253" s="116">
        <v>6</v>
      </c>
      <c r="C253" s="116" t="s">
        <v>488</v>
      </c>
      <c r="D253" s="116" t="s">
        <v>1982</v>
      </c>
      <c r="E253" s="116" t="s">
        <v>1870</v>
      </c>
      <c r="F253" s="116" t="s">
        <v>2010</v>
      </c>
      <c r="G253" s="116" t="s">
        <v>279</v>
      </c>
      <c r="H253" s="116" t="s">
        <v>288</v>
      </c>
      <c r="I253" s="116">
        <v>47165</v>
      </c>
      <c r="J253" s="142" t="s">
        <v>2122</v>
      </c>
      <c r="K253" s="116" t="s">
        <v>2011</v>
      </c>
      <c r="L253" s="116" t="s">
        <v>2012</v>
      </c>
      <c r="M253" s="116" t="s">
        <v>2013</v>
      </c>
    </row>
    <row r="254" spans="1:13" ht="27">
      <c r="A254" s="116">
        <v>233</v>
      </c>
      <c r="B254" s="116">
        <v>7</v>
      </c>
      <c r="C254" s="116" t="s">
        <v>488</v>
      </c>
      <c r="D254" s="116" t="s">
        <v>1982</v>
      </c>
      <c r="E254" s="116" t="s">
        <v>1870</v>
      </c>
      <c r="F254" s="116" t="s">
        <v>2014</v>
      </c>
      <c r="G254" s="116" t="s">
        <v>2015</v>
      </c>
      <c r="H254" s="116" t="s">
        <v>288</v>
      </c>
      <c r="I254" s="116">
        <v>47169</v>
      </c>
      <c r="J254" s="142" t="s">
        <v>2108</v>
      </c>
      <c r="K254" s="116" t="s">
        <v>2016</v>
      </c>
      <c r="L254" s="116" t="s">
        <v>2017</v>
      </c>
      <c r="M254" s="116" t="s">
        <v>2018</v>
      </c>
    </row>
    <row r="255" spans="1:13">
      <c r="A255" s="116">
        <v>234</v>
      </c>
      <c r="B255" s="116">
        <v>8</v>
      </c>
      <c r="C255" s="116" t="s">
        <v>488</v>
      </c>
      <c r="D255" s="116" t="s">
        <v>1982</v>
      </c>
      <c r="E255" s="116" t="s">
        <v>1870</v>
      </c>
      <c r="F255" s="116" t="s">
        <v>2019</v>
      </c>
      <c r="G255" s="116" t="s">
        <v>294</v>
      </c>
      <c r="H255" s="116" t="s">
        <v>288</v>
      </c>
      <c r="I255" s="116">
        <v>47181</v>
      </c>
      <c r="J255" s="116" t="s">
        <v>2109</v>
      </c>
      <c r="K255" s="116" t="s">
        <v>2020</v>
      </c>
      <c r="L255" s="116" t="s">
        <v>2021</v>
      </c>
      <c r="M255" s="116" t="s">
        <v>2022</v>
      </c>
    </row>
    <row r="256" spans="1:13" ht="27">
      <c r="A256" s="116">
        <v>235</v>
      </c>
      <c r="B256" s="116">
        <v>9</v>
      </c>
      <c r="C256" s="116" t="s">
        <v>488</v>
      </c>
      <c r="D256" s="116" t="s">
        <v>1982</v>
      </c>
      <c r="E256" s="116" t="s">
        <v>1870</v>
      </c>
      <c r="F256" s="116" t="s">
        <v>2023</v>
      </c>
      <c r="G256" s="116" t="s">
        <v>564</v>
      </c>
      <c r="H256" s="116" t="s">
        <v>608</v>
      </c>
      <c r="I256" s="116">
        <v>47178</v>
      </c>
      <c r="J256" s="142" t="s">
        <v>2110</v>
      </c>
      <c r="K256" s="116" t="s">
        <v>2024</v>
      </c>
      <c r="L256" s="116" t="s">
        <v>2025</v>
      </c>
      <c r="M256" s="116" t="s">
        <v>2026</v>
      </c>
    </row>
    <row r="257" spans="1:13" ht="27">
      <c r="A257" s="116">
        <v>236</v>
      </c>
      <c r="B257" s="116">
        <v>10</v>
      </c>
      <c r="C257" s="116" t="s">
        <v>488</v>
      </c>
      <c r="D257" s="116" t="s">
        <v>1982</v>
      </c>
      <c r="E257" s="116" t="s">
        <v>1870</v>
      </c>
      <c r="F257" s="116" t="s">
        <v>2027</v>
      </c>
      <c r="G257" s="116" t="s">
        <v>492</v>
      </c>
      <c r="H257" s="116" t="s">
        <v>432</v>
      </c>
      <c r="I257" s="116">
        <v>47146</v>
      </c>
      <c r="J257" s="142" t="s">
        <v>2111</v>
      </c>
      <c r="K257" s="116" t="s">
        <v>2028</v>
      </c>
      <c r="L257" s="116" t="s">
        <v>2029</v>
      </c>
      <c r="M257" s="116" t="s">
        <v>2030</v>
      </c>
    </row>
    <row r="258" spans="1:13">
      <c r="A258" s="116">
        <v>237</v>
      </c>
      <c r="B258" s="116">
        <v>11</v>
      </c>
      <c r="C258" s="116" t="s">
        <v>488</v>
      </c>
      <c r="D258" s="116" t="s">
        <v>1982</v>
      </c>
      <c r="E258" s="116" t="s">
        <v>1870</v>
      </c>
      <c r="F258" s="116" t="s">
        <v>2031</v>
      </c>
      <c r="G258" s="116" t="s">
        <v>287</v>
      </c>
      <c r="H258" s="116" t="s">
        <v>1451</v>
      </c>
      <c r="I258" s="116">
        <v>47280</v>
      </c>
      <c r="J258" s="116" t="s">
        <v>2032</v>
      </c>
      <c r="K258" s="116" t="s">
        <v>2033</v>
      </c>
      <c r="L258" s="116" t="s">
        <v>2034</v>
      </c>
      <c r="M258" s="116" t="s">
        <v>2035</v>
      </c>
    </row>
    <row r="259" spans="1:13" ht="27">
      <c r="A259" s="116">
        <v>238</v>
      </c>
      <c r="B259" s="116">
        <v>12</v>
      </c>
      <c r="C259" s="116" t="s">
        <v>488</v>
      </c>
      <c r="D259" s="116" t="s">
        <v>1982</v>
      </c>
      <c r="E259" s="116" t="s">
        <v>1870</v>
      </c>
      <c r="F259" s="116" t="s">
        <v>2036</v>
      </c>
      <c r="G259" s="116" t="s">
        <v>387</v>
      </c>
      <c r="H259" s="116" t="s">
        <v>288</v>
      </c>
      <c r="I259" s="116">
        <v>47185</v>
      </c>
      <c r="J259" s="142" t="s">
        <v>2112</v>
      </c>
      <c r="K259" s="116" t="s">
        <v>2037</v>
      </c>
      <c r="L259" s="116" t="s">
        <v>2038</v>
      </c>
      <c r="M259" s="116" t="s">
        <v>2039</v>
      </c>
    </row>
    <row r="260" spans="1:13" ht="27">
      <c r="A260" s="116">
        <v>239</v>
      </c>
      <c r="B260" s="116">
        <v>13</v>
      </c>
      <c r="C260" s="116" t="s">
        <v>488</v>
      </c>
      <c r="D260" s="116" t="s">
        <v>1982</v>
      </c>
      <c r="E260" s="116" t="s">
        <v>1870</v>
      </c>
      <c r="F260" s="116" t="s">
        <v>2040</v>
      </c>
      <c r="G260" s="116" t="s">
        <v>564</v>
      </c>
      <c r="H260" s="116" t="s">
        <v>288</v>
      </c>
      <c r="I260" s="116">
        <v>48282</v>
      </c>
      <c r="J260" s="142" t="s">
        <v>2113</v>
      </c>
      <c r="K260" s="116" t="s">
        <v>2041</v>
      </c>
      <c r="L260" s="116" t="s">
        <v>2042</v>
      </c>
      <c r="M260" s="116" t="s">
        <v>2043</v>
      </c>
    </row>
    <row r="261" spans="1:13">
      <c r="A261" s="116">
        <v>240</v>
      </c>
      <c r="B261" s="116">
        <v>14</v>
      </c>
      <c r="C261" s="116" t="s">
        <v>488</v>
      </c>
      <c r="D261" s="116" t="s">
        <v>1982</v>
      </c>
      <c r="E261" s="116" t="s">
        <v>1870</v>
      </c>
      <c r="F261" s="116" t="s">
        <v>2044</v>
      </c>
      <c r="G261" s="116" t="s">
        <v>287</v>
      </c>
      <c r="H261" s="116" t="s">
        <v>288</v>
      </c>
      <c r="I261" s="116">
        <v>47347</v>
      </c>
      <c r="J261" s="116" t="s">
        <v>2045</v>
      </c>
      <c r="K261" s="116" t="s">
        <v>2046</v>
      </c>
      <c r="L261" s="116" t="s">
        <v>2047</v>
      </c>
      <c r="M261" s="116" t="s">
        <v>2048</v>
      </c>
    </row>
    <row r="262" spans="1:13">
      <c r="A262" s="116">
        <v>241</v>
      </c>
      <c r="B262" s="116">
        <v>15</v>
      </c>
      <c r="C262" s="116" t="s">
        <v>488</v>
      </c>
      <c r="D262" s="116" t="s">
        <v>1982</v>
      </c>
      <c r="E262" s="116" t="s">
        <v>1870</v>
      </c>
      <c r="F262" s="116" t="s">
        <v>2049</v>
      </c>
      <c r="G262" s="116" t="s">
        <v>294</v>
      </c>
      <c r="H262" s="116" t="s">
        <v>288</v>
      </c>
      <c r="I262" s="116">
        <v>47355</v>
      </c>
      <c r="J262" s="116" t="s">
        <v>2114</v>
      </c>
      <c r="K262" s="116" t="s">
        <v>2050</v>
      </c>
      <c r="L262" s="116" t="s">
        <v>1178</v>
      </c>
      <c r="M262" s="116" t="s">
        <v>2051</v>
      </c>
    </row>
    <row r="263" spans="1:13" ht="27">
      <c r="A263" s="116">
        <v>242</v>
      </c>
      <c r="B263" s="116">
        <v>16</v>
      </c>
      <c r="C263" s="116" t="s">
        <v>488</v>
      </c>
      <c r="D263" s="116" t="s">
        <v>1982</v>
      </c>
      <c r="E263" s="116" t="s">
        <v>1870</v>
      </c>
      <c r="F263" s="116" t="s">
        <v>2052</v>
      </c>
      <c r="G263" s="116" t="s">
        <v>492</v>
      </c>
      <c r="H263" s="116" t="s">
        <v>302</v>
      </c>
      <c r="I263" s="116">
        <v>47236</v>
      </c>
      <c r="J263" s="142" t="s">
        <v>2115</v>
      </c>
      <c r="K263" s="116" t="s">
        <v>2053</v>
      </c>
      <c r="L263" s="116" t="s">
        <v>2054</v>
      </c>
      <c r="M263" s="116" t="s">
        <v>2055</v>
      </c>
    </row>
    <row r="264" spans="1:13" ht="27">
      <c r="A264" s="116">
        <v>243</v>
      </c>
      <c r="B264" s="116">
        <v>17</v>
      </c>
      <c r="C264" s="116" t="s">
        <v>488</v>
      </c>
      <c r="D264" s="116" t="s">
        <v>1982</v>
      </c>
      <c r="E264" s="116" t="s">
        <v>1870</v>
      </c>
      <c r="F264" s="116" t="s">
        <v>2056</v>
      </c>
      <c r="G264" s="116" t="s">
        <v>1326</v>
      </c>
      <c r="H264" s="116" t="s">
        <v>288</v>
      </c>
      <c r="I264" s="116" t="s">
        <v>2057</v>
      </c>
      <c r="J264" s="142" t="s">
        <v>2116</v>
      </c>
      <c r="K264" s="116" t="s">
        <v>2058</v>
      </c>
      <c r="L264" s="116" t="s">
        <v>2059</v>
      </c>
      <c r="M264" s="116" t="s">
        <v>2060</v>
      </c>
    </row>
    <row r="265" spans="1:13" ht="27">
      <c r="A265" s="116">
        <v>244</v>
      </c>
      <c r="B265" s="116">
        <v>18</v>
      </c>
      <c r="C265" s="116" t="s">
        <v>488</v>
      </c>
      <c r="D265" s="116" t="s">
        <v>1982</v>
      </c>
      <c r="E265" s="116" t="s">
        <v>1870</v>
      </c>
      <c r="F265" s="116" t="s">
        <v>2061</v>
      </c>
      <c r="G265" s="116" t="s">
        <v>400</v>
      </c>
      <c r="H265" s="116" t="s">
        <v>288</v>
      </c>
      <c r="I265" s="116">
        <v>47227</v>
      </c>
      <c r="J265" s="142" t="s">
        <v>2117</v>
      </c>
      <c r="K265" s="116" t="s">
        <v>2062</v>
      </c>
      <c r="L265" s="116" t="s">
        <v>2063</v>
      </c>
      <c r="M265" s="116" t="s">
        <v>2064</v>
      </c>
    </row>
    <row r="266" spans="1:13">
      <c r="A266" s="116">
        <v>245</v>
      </c>
      <c r="B266" s="116">
        <v>19</v>
      </c>
      <c r="C266" s="116" t="s">
        <v>488</v>
      </c>
      <c r="D266" s="116" t="s">
        <v>1982</v>
      </c>
      <c r="E266" s="116" t="s">
        <v>1870</v>
      </c>
      <c r="F266" s="116" t="s">
        <v>2065</v>
      </c>
      <c r="G266" s="116" t="s">
        <v>379</v>
      </c>
      <c r="H266" s="116" t="s">
        <v>288</v>
      </c>
      <c r="I266" s="116">
        <v>47208</v>
      </c>
      <c r="J266" s="116" t="s">
        <v>2066</v>
      </c>
      <c r="K266" s="116" t="s">
        <v>2067</v>
      </c>
      <c r="L266" s="116" t="s">
        <v>2068</v>
      </c>
      <c r="M266" s="116" t="s">
        <v>2069</v>
      </c>
    </row>
    <row r="267" spans="1:13" ht="27">
      <c r="A267" s="116">
        <v>246</v>
      </c>
      <c r="B267" s="116">
        <v>20</v>
      </c>
      <c r="C267" s="116" t="s">
        <v>488</v>
      </c>
      <c r="D267" s="116" t="s">
        <v>1982</v>
      </c>
      <c r="E267" s="116" t="s">
        <v>1870</v>
      </c>
      <c r="F267" s="116" t="s">
        <v>2070</v>
      </c>
      <c r="G267" s="116" t="s">
        <v>564</v>
      </c>
      <c r="H267" s="116" t="s">
        <v>288</v>
      </c>
      <c r="I267" s="116">
        <v>47210</v>
      </c>
      <c r="J267" s="142" t="s">
        <v>2118</v>
      </c>
      <c r="K267" s="116" t="s">
        <v>2071</v>
      </c>
      <c r="L267" s="116" t="s">
        <v>2072</v>
      </c>
      <c r="M267" s="116" t="s">
        <v>2073</v>
      </c>
    </row>
    <row r="268" spans="1:13">
      <c r="A268" s="116">
        <v>247</v>
      </c>
      <c r="B268" s="116">
        <v>21</v>
      </c>
      <c r="C268" s="116" t="s">
        <v>488</v>
      </c>
      <c r="D268" s="116" t="s">
        <v>1982</v>
      </c>
      <c r="E268" s="116" t="s">
        <v>1870</v>
      </c>
      <c r="F268" s="116" t="s">
        <v>2074</v>
      </c>
      <c r="G268" s="116" t="s">
        <v>294</v>
      </c>
      <c r="H268" s="116" t="s">
        <v>432</v>
      </c>
      <c r="I268" s="116">
        <v>47131</v>
      </c>
      <c r="J268" s="116" t="s">
        <v>2075</v>
      </c>
      <c r="K268" s="116" t="s">
        <v>2076</v>
      </c>
      <c r="L268" s="116" t="s">
        <v>2077</v>
      </c>
      <c r="M268" s="116" t="s">
        <v>2078</v>
      </c>
    </row>
    <row r="269" spans="1:13" ht="27">
      <c r="A269" s="116">
        <v>248</v>
      </c>
      <c r="B269" s="116">
        <v>22</v>
      </c>
      <c r="C269" s="116" t="s">
        <v>488</v>
      </c>
      <c r="D269" s="116" t="s">
        <v>1982</v>
      </c>
      <c r="E269" s="116" t="s">
        <v>1870</v>
      </c>
      <c r="F269" s="116" t="s">
        <v>2079</v>
      </c>
      <c r="G269" s="116" t="s">
        <v>294</v>
      </c>
      <c r="H269" s="116" t="s">
        <v>2080</v>
      </c>
      <c r="I269" s="116">
        <v>47106</v>
      </c>
      <c r="J269" s="142" t="s">
        <v>2119</v>
      </c>
      <c r="K269" s="116" t="s">
        <v>2081</v>
      </c>
      <c r="L269" s="116" t="s">
        <v>2082</v>
      </c>
      <c r="M269" s="116" t="s">
        <v>2083</v>
      </c>
    </row>
    <row r="270" spans="1:13">
      <c r="A270" s="116">
        <v>249</v>
      </c>
      <c r="B270" s="116">
        <v>23</v>
      </c>
      <c r="C270" s="116" t="s">
        <v>488</v>
      </c>
      <c r="D270" s="116" t="s">
        <v>1982</v>
      </c>
      <c r="E270" s="116" t="s">
        <v>1870</v>
      </c>
      <c r="F270" s="116" t="s">
        <v>2084</v>
      </c>
      <c r="G270" s="116" t="s">
        <v>492</v>
      </c>
      <c r="H270" s="116" t="s">
        <v>288</v>
      </c>
      <c r="I270" s="116">
        <v>48548</v>
      </c>
      <c r="J270" s="116" t="s">
        <v>2085</v>
      </c>
      <c r="K270" s="116" t="s">
        <v>2086</v>
      </c>
      <c r="L270" s="116" t="s">
        <v>2087</v>
      </c>
      <c r="M270" s="116" t="s">
        <v>2088</v>
      </c>
    </row>
    <row r="271" spans="1:13" ht="27">
      <c r="A271" s="116">
        <v>250</v>
      </c>
      <c r="B271" s="116">
        <v>24</v>
      </c>
      <c r="C271" s="116" t="s">
        <v>488</v>
      </c>
      <c r="D271" s="116" t="s">
        <v>1982</v>
      </c>
      <c r="E271" s="116" t="s">
        <v>1870</v>
      </c>
      <c r="F271" s="116" t="s">
        <v>2089</v>
      </c>
      <c r="G271" s="116" t="s">
        <v>492</v>
      </c>
      <c r="H271" s="116" t="s">
        <v>2090</v>
      </c>
      <c r="I271" s="116">
        <v>47243</v>
      </c>
      <c r="J271" s="142" t="s">
        <v>2120</v>
      </c>
      <c r="K271" s="116" t="s">
        <v>2091</v>
      </c>
      <c r="L271" s="116" t="s">
        <v>2092</v>
      </c>
      <c r="M271" s="116" t="s">
        <v>2093</v>
      </c>
    </row>
    <row r="272" spans="1:13" ht="27">
      <c r="A272" s="116">
        <v>251</v>
      </c>
      <c r="B272" s="116">
        <v>25</v>
      </c>
      <c r="C272" s="116" t="s">
        <v>488</v>
      </c>
      <c r="D272" s="116" t="s">
        <v>1982</v>
      </c>
      <c r="E272" s="116" t="s">
        <v>1870</v>
      </c>
      <c r="F272" s="116" t="s">
        <v>2094</v>
      </c>
      <c r="G272" s="116" t="s">
        <v>287</v>
      </c>
      <c r="H272" s="116" t="s">
        <v>288</v>
      </c>
      <c r="I272" s="116">
        <v>47393</v>
      </c>
      <c r="J272" s="142" t="s">
        <v>2121</v>
      </c>
      <c r="K272" s="116" t="s">
        <v>2095</v>
      </c>
      <c r="L272" s="116" t="s">
        <v>2096</v>
      </c>
      <c r="M272" s="116" t="s">
        <v>2097</v>
      </c>
    </row>
    <row r="273" spans="1:13">
      <c r="A273" s="116">
        <v>252</v>
      </c>
      <c r="B273" s="116">
        <v>26</v>
      </c>
      <c r="C273" s="116" t="s">
        <v>488</v>
      </c>
      <c r="D273" s="116" t="s">
        <v>1982</v>
      </c>
      <c r="E273" s="116" t="s">
        <v>1870</v>
      </c>
      <c r="F273" s="116" t="s">
        <v>2098</v>
      </c>
      <c r="G273" s="116" t="s">
        <v>1108</v>
      </c>
      <c r="H273" s="116" t="s">
        <v>656</v>
      </c>
      <c r="I273" s="116">
        <v>47388</v>
      </c>
      <c r="J273" s="116" t="s">
        <v>2099</v>
      </c>
      <c r="K273" s="116" t="s">
        <v>2100</v>
      </c>
      <c r="L273" s="116" t="s">
        <v>2101</v>
      </c>
      <c r="M273" s="116" t="s">
        <v>2102</v>
      </c>
    </row>
    <row r="274" spans="1:1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  <row r="522" spans="1:1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</row>
    <row r="523" spans="1:1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</row>
    <row r="524" spans="1:1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</row>
    <row r="525" spans="1:1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</row>
    <row r="526" spans="1:1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</row>
    <row r="527" spans="1:1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</row>
    <row r="528" spans="1:1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</row>
    <row r="529" spans="1:1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</row>
    <row r="530" spans="1:1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</row>
    <row r="531" spans="1:1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</row>
    <row r="532" spans="1:1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</row>
    <row r="533" spans="1:1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</row>
    <row r="534" spans="1:1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1:1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</row>
    <row r="536" spans="1:1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</row>
    <row r="537" spans="1:1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</row>
    <row r="538" spans="1:1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</row>
    <row r="539" spans="1:1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</row>
    <row r="540" spans="1:1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</row>
    <row r="541" spans="1:1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</row>
    <row r="542" spans="1:1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</row>
    <row r="543" spans="1:1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</row>
    <row r="544" spans="1:1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</row>
    <row r="545" spans="1:1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</row>
    <row r="546" spans="1:1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</row>
    <row r="547" spans="1:1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</row>
    <row r="548" spans="1:1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</row>
    <row r="549" spans="1:1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</row>
    <row r="550" spans="1:1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</row>
    <row r="551" spans="1:1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</row>
    <row r="552" spans="1:1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</row>
    <row r="553" spans="1:1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</row>
    <row r="554" spans="1:1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</row>
    <row r="555" spans="1:1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</row>
    <row r="556" spans="1:1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</row>
    <row r="557" spans="1:1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</row>
    <row r="558" spans="1:1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</row>
    <row r="559" spans="1:1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</row>
    <row r="560" spans="1:1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</row>
    <row r="561" spans="1:1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</row>
    <row r="562" spans="1:1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</row>
    <row r="563" spans="1:1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</row>
    <row r="564" spans="1:1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</row>
    <row r="565" spans="1:1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</row>
    <row r="566" spans="1:1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</row>
    <row r="567" spans="1:1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</row>
    <row r="568" spans="1:1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</row>
    <row r="569" spans="1:1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</row>
    <row r="570" spans="1:1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</row>
    <row r="571" spans="1:1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</row>
    <row r="572" spans="1:1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</row>
    <row r="573" spans="1:1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</row>
    <row r="574" spans="1:1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</row>
    <row r="575" spans="1:1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</row>
    <row r="576" spans="1:1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</row>
    <row r="577" spans="1:1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</row>
    <row r="578" spans="1:1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</row>
    <row r="579" spans="1:1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</row>
    <row r="580" spans="1:1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</row>
    <row r="581" spans="1:1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</row>
    <row r="582" spans="1:1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</row>
    <row r="583" spans="1:1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</row>
    <row r="584" spans="1:1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</row>
    <row r="585" spans="1:1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</row>
    <row r="586" spans="1:1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</row>
    <row r="587" spans="1:1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</row>
    <row r="588" spans="1:1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</row>
    <row r="589" spans="1:1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</row>
    <row r="590" spans="1:1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</row>
    <row r="591" spans="1:1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</row>
    <row r="592" spans="1:1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</row>
    <row r="593" spans="1:1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</row>
    <row r="594" spans="1:1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</row>
    <row r="595" spans="1:1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</row>
    <row r="596" spans="1:1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</row>
    <row r="597" spans="1:1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</row>
    <row r="598" spans="1:1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</row>
    <row r="599" spans="1:1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</row>
    <row r="600" spans="1:1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</row>
    <row r="601" spans="1:1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</row>
    <row r="602" spans="1:1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</row>
    <row r="603" spans="1:1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</row>
    <row r="604" spans="1:1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</row>
    <row r="605" spans="1:1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</row>
    <row r="606" spans="1:1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</row>
    <row r="607" spans="1:1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</row>
    <row r="608" spans="1:1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</row>
    <row r="609" spans="1:1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</row>
    <row r="610" spans="1:1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</row>
    <row r="611" spans="1:1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</row>
    <row r="612" spans="1:1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</row>
    <row r="613" spans="1: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</row>
    <row r="614" spans="1:1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</row>
    <row r="615" spans="1:1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</row>
    <row r="616" spans="1:1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</row>
    <row r="617" spans="1:1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</row>
    <row r="618" spans="1:1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</row>
    <row r="619" spans="1:1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</row>
    <row r="620" spans="1:1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</row>
    <row r="621" spans="1:1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</row>
    <row r="622" spans="1:1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</row>
    <row r="623" spans="1:1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</row>
    <row r="624" spans="1:1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</row>
    <row r="625" spans="1:1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</row>
    <row r="626" spans="1:1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</row>
    <row r="627" spans="1:1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</row>
    <row r="628" spans="1:1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</row>
    <row r="629" spans="1:1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</row>
    <row r="630" spans="1:1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</row>
    <row r="631" spans="1:1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</row>
    <row r="632" spans="1:1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</row>
    <row r="633" spans="1:1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</row>
    <row r="634" spans="1:1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</row>
    <row r="635" spans="1:1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</row>
    <row r="636" spans="1:1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</row>
    <row r="637" spans="1:1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</row>
    <row r="638" spans="1:1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</row>
    <row r="639" spans="1:1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</row>
    <row r="640" spans="1:1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</row>
    <row r="641" spans="1:1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</row>
    <row r="642" spans="1:1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</row>
    <row r="643" spans="1:1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</row>
    <row r="644" spans="1:1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</row>
    <row r="645" spans="1:1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</row>
    <row r="646" spans="1:1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</row>
    <row r="647" spans="1:1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</row>
    <row r="648" spans="1:1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</row>
    <row r="649" spans="1:1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</row>
    <row r="650" spans="1:1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</row>
    <row r="651" spans="1:1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</row>
    <row r="652" spans="1:1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</row>
    <row r="653" spans="1:1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</row>
    <row r="654" spans="1:1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</row>
    <row r="655" spans="1:1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</row>
    <row r="656" spans="1:1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</row>
    <row r="657" spans="1:1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</row>
    <row r="658" spans="1:1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</row>
    <row r="659" spans="1:1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</row>
    <row r="660" spans="1:1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</row>
    <row r="661" spans="1:1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</row>
    <row r="662" spans="1:1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</row>
    <row r="663" spans="1:1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</row>
    <row r="664" spans="1:1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</row>
    <row r="665" spans="1:1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</row>
    <row r="666" spans="1:1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</row>
    <row r="667" spans="1:1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</row>
    <row r="668" spans="1:1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</row>
    <row r="669" spans="1:1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</row>
    <row r="670" spans="1:1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</row>
    <row r="671" spans="1:1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</row>
    <row r="672" spans="1:1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</row>
    <row r="673" spans="1:1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</row>
    <row r="674" spans="1:1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</row>
    <row r="675" spans="1:1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</row>
    <row r="676" spans="1:1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</row>
    <row r="677" spans="1:1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</row>
    <row r="678" spans="1:1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</row>
    <row r="679" spans="1:1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</row>
    <row r="680" spans="1:1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</row>
    <row r="681" spans="1:1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</row>
    <row r="682" spans="1:1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</row>
    <row r="683" spans="1:1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</row>
    <row r="684" spans="1:1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</row>
    <row r="685" spans="1:1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</row>
    <row r="686" spans="1:1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</row>
    <row r="687" spans="1:1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</row>
    <row r="688" spans="1:1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</row>
    <row r="689" spans="1:1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</row>
    <row r="690" spans="1:1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</row>
    <row r="691" spans="1:1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</row>
    <row r="692" spans="1:1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</row>
    <row r="693" spans="1:1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</row>
    <row r="694" spans="1:1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</row>
    <row r="695" spans="1:1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</row>
    <row r="696" spans="1:1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</row>
    <row r="697" spans="1:1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</row>
    <row r="698" spans="1:1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</row>
    <row r="699" spans="1:1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</row>
    <row r="700" spans="1:1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</row>
    <row r="701" spans="1:1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</row>
    <row r="702" spans="1:1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</row>
    <row r="703" spans="1:1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</row>
    <row r="704" spans="1:1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</row>
    <row r="705" spans="1:1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</row>
    <row r="706" spans="1:1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</row>
    <row r="707" spans="1:1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</row>
    <row r="708" spans="1:1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</row>
    <row r="709" spans="1:1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</row>
    <row r="710" spans="1:1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</row>
    <row r="711" spans="1:1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</row>
    <row r="712" spans="1:1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</row>
    <row r="713" spans="1: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</row>
    <row r="714" spans="1:1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</row>
    <row r="715" spans="1:1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</row>
    <row r="716" spans="1:1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</row>
    <row r="717" spans="1:1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</row>
    <row r="718" spans="1:1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</row>
    <row r="719" spans="1:1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</row>
    <row r="720" spans="1:1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</row>
    <row r="721" spans="1:1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</row>
    <row r="722" spans="1:1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</row>
    <row r="723" spans="1:1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</row>
    <row r="724" spans="1:1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</row>
    <row r="725" spans="1:1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</row>
    <row r="726" spans="1:1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</row>
    <row r="727" spans="1:1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</row>
    <row r="728" spans="1:1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</row>
    <row r="729" spans="1:1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</row>
    <row r="730" spans="1:1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</row>
    <row r="731" spans="1:1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</row>
    <row r="732" spans="1:1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</row>
    <row r="733" spans="1:1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</row>
    <row r="734" spans="1:1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</row>
    <row r="735" spans="1:1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</row>
    <row r="736" spans="1:1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</row>
    <row r="737" spans="1:1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</row>
    <row r="738" spans="1:1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</row>
    <row r="739" spans="1:1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</row>
    <row r="740" spans="1:1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</row>
    <row r="741" spans="1:1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</row>
    <row r="742" spans="1:1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</row>
    <row r="743" spans="1:1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</row>
    <row r="744" spans="1:1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</row>
    <row r="745" spans="1:1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</row>
    <row r="746" spans="1:1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</row>
    <row r="747" spans="1:1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</row>
    <row r="748" spans="1:1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</row>
    <row r="749" spans="1:1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</row>
    <row r="750" spans="1:1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</row>
    <row r="751" spans="1:1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</row>
    <row r="752" spans="1:1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</row>
    <row r="753" spans="1:1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</row>
    <row r="754" spans="1:1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</row>
    <row r="755" spans="1:1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</row>
    <row r="756" spans="1:1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</row>
    <row r="757" spans="1:1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</row>
    <row r="758" spans="1:1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</row>
    <row r="759" spans="1:1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</row>
    <row r="760" spans="1:1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</row>
    <row r="761" spans="1:1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</row>
    <row r="762" spans="1:1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</row>
    <row r="763" spans="1:1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</row>
    <row r="764" spans="1:1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</row>
    <row r="765" spans="1:1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</row>
    <row r="766" spans="1:1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</row>
    <row r="767" spans="1:1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</row>
    <row r="768" spans="1:1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</row>
    <row r="769" spans="1:1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</row>
    <row r="770" spans="1:1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</row>
    <row r="771" spans="1:1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</row>
    <row r="772" spans="1:1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</row>
    <row r="773" spans="1:1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</row>
    <row r="774" spans="1:1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</row>
    <row r="775" spans="1:1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</row>
    <row r="776" spans="1:1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</row>
    <row r="777" spans="1:1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</row>
    <row r="778" spans="1:1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</row>
    <row r="779" spans="1:1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</row>
    <row r="780" spans="1:1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</row>
    <row r="781" spans="1:1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</row>
    <row r="782" spans="1:1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</row>
    <row r="783" spans="1:1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</row>
    <row r="784" spans="1:1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</row>
    <row r="785" spans="1:1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</row>
    <row r="786" spans="1:1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</row>
    <row r="787" spans="1:1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</row>
    <row r="788" spans="1:1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</row>
    <row r="789" spans="1:1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</row>
    <row r="790" spans="1:1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</row>
    <row r="791" spans="1:1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</row>
    <row r="792" spans="1:1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</row>
    <row r="793" spans="1:1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</row>
    <row r="794" spans="1:1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</row>
    <row r="795" spans="1:1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</row>
    <row r="796" spans="1:1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</row>
    <row r="797" spans="1:1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</row>
    <row r="798" spans="1:1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</row>
    <row r="799" spans="1:1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</row>
    <row r="800" spans="1:1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</row>
    <row r="801" spans="1:1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</row>
    <row r="802" spans="1:1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</row>
    <row r="803" spans="1:1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</row>
    <row r="804" spans="1:1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</row>
    <row r="805" spans="1:1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</row>
    <row r="806" spans="1:1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</row>
    <row r="807" spans="1:1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</row>
    <row r="808" spans="1:1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</row>
    <row r="809" spans="1:1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</row>
    <row r="810" spans="1:1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</row>
    <row r="811" spans="1:1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</row>
    <row r="812" spans="1:1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</row>
    <row r="813" spans="1: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</row>
    <row r="814" spans="1:1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</row>
    <row r="815" spans="1:1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</row>
    <row r="816" spans="1:1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</row>
    <row r="817" spans="1:1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</row>
    <row r="818" spans="1:1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</row>
    <row r="819" spans="1:1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</row>
    <row r="820" spans="1:1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</row>
    <row r="821" spans="1:1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</row>
    <row r="822" spans="1:1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</row>
    <row r="823" spans="1:1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</row>
    <row r="824" spans="1:1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</row>
    <row r="825" spans="1:1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</row>
    <row r="826" spans="1:1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</row>
    <row r="827" spans="1:1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</row>
    <row r="828" spans="1:1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</row>
    <row r="829" spans="1:1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</row>
    <row r="830" spans="1:1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</row>
    <row r="831" spans="1:1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</row>
    <row r="832" spans="1:1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</row>
    <row r="833" spans="1:1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</row>
    <row r="834" spans="1:1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</row>
    <row r="835" spans="1:1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</row>
    <row r="836" spans="1:1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</row>
    <row r="837" spans="1:1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</row>
    <row r="838" spans="1:1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</row>
    <row r="839" spans="1:1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</row>
    <row r="840" spans="1:1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</row>
    <row r="841" spans="1:1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</row>
    <row r="842" spans="1:1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</row>
    <row r="843" spans="1:1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</row>
    <row r="844" spans="1:1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</row>
    <row r="845" spans="1:1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</row>
    <row r="846" spans="1:1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</row>
    <row r="847" spans="1:1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</row>
    <row r="848" spans="1:1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</row>
    <row r="849" spans="1:1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</row>
    <row r="850" spans="1:1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</row>
    <row r="851" spans="1:1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</row>
    <row r="852" spans="1:1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</row>
    <row r="853" spans="1:1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</row>
    <row r="854" spans="1:1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</row>
    <row r="855" spans="1:1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</row>
    <row r="856" spans="1:1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</row>
    <row r="857" spans="1:1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</row>
    <row r="858" spans="1:1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</row>
    <row r="859" spans="1:1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</row>
    <row r="860" spans="1:1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</row>
    <row r="861" spans="1:1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</row>
    <row r="862" spans="1:1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</row>
    <row r="863" spans="1:1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</row>
    <row r="864" spans="1:1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</row>
    <row r="865" spans="1:1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</row>
    <row r="866" spans="1:1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</row>
    <row r="867" spans="1:1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</row>
    <row r="868" spans="1:1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</row>
    <row r="869" spans="1:1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</row>
    <row r="870" spans="1:1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</row>
    <row r="871" spans="1:1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</row>
    <row r="872" spans="1:1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</row>
    <row r="873" spans="1:1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</row>
    <row r="874" spans="1:1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</row>
    <row r="875" spans="1:1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</row>
    <row r="876" spans="1:1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</row>
    <row r="877" spans="1:1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</row>
    <row r="878" spans="1:1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</row>
    <row r="879" spans="1:1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</row>
    <row r="880" spans="1:1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</row>
    <row r="881" spans="1:1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</row>
    <row r="882" spans="1:1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</row>
    <row r="883" spans="1:1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</row>
    <row r="884" spans="1:1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</row>
    <row r="885" spans="1:1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</row>
    <row r="886" spans="1:1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</row>
    <row r="887" spans="1:1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</row>
    <row r="888" spans="1:1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</row>
    <row r="889" spans="1:1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</row>
    <row r="890" spans="1:1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</row>
    <row r="891" spans="1:1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</row>
    <row r="892" spans="1:1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</row>
    <row r="893" spans="1:1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</row>
    <row r="894" spans="1:1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</row>
    <row r="895" spans="1:1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</row>
    <row r="896" spans="1:1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</row>
    <row r="897" spans="1:1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</row>
    <row r="898" spans="1:1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</row>
    <row r="899" spans="1:1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</row>
    <row r="900" spans="1:1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</row>
    <row r="901" spans="1:1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</row>
    <row r="902" spans="1:1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</row>
    <row r="903" spans="1:1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</row>
    <row r="904" spans="1:1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</row>
    <row r="905" spans="1:1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</row>
    <row r="906" spans="1:1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</row>
    <row r="907" spans="1:1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</row>
    <row r="908" spans="1:1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</row>
    <row r="909" spans="1:1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</row>
    <row r="910" spans="1:1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</row>
    <row r="911" spans="1:1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</row>
    <row r="912" spans="1:1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</row>
    <row r="913" spans="1: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</row>
    <row r="914" spans="1:1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</row>
    <row r="915" spans="1:1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</row>
    <row r="916" spans="1:1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</row>
    <row r="917" spans="1:1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</row>
    <row r="918" spans="1:1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</row>
    <row r="919" spans="1:1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</row>
    <row r="920" spans="1:1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</row>
    <row r="921" spans="1:1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</row>
    <row r="922" spans="1:1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</row>
    <row r="923" spans="1:1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</row>
    <row r="924" spans="1:1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</row>
    <row r="925" spans="1:1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</row>
    <row r="926" spans="1:1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</row>
    <row r="927" spans="1:1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</row>
    <row r="928" spans="1:1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</row>
    <row r="929" spans="1:1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</row>
    <row r="930" spans="1:1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</row>
    <row r="931" spans="1:1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</row>
    <row r="932" spans="1:1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</row>
    <row r="933" spans="1:1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</row>
    <row r="934" spans="1:1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</row>
    <row r="935" spans="1:1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</row>
    <row r="936" spans="1:1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</row>
    <row r="937" spans="1:1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</row>
    <row r="938" spans="1:1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</row>
    <row r="939" spans="1:1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</row>
    <row r="940" spans="1:1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</row>
    <row r="941" spans="1:1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</row>
    <row r="942" spans="1:1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</row>
    <row r="943" spans="1:1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</row>
    <row r="944" spans="1:1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</row>
    <row r="945" spans="1:1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</row>
    <row r="946" spans="1:1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</row>
    <row r="947" spans="1:13">
      <c r="A947" s="6"/>
      <c r="B947" s="12"/>
      <c r="C947" s="12"/>
      <c r="D947" s="12"/>
      <c r="E947" s="6"/>
      <c r="F947" s="6"/>
      <c r="G947" s="6"/>
      <c r="H947" s="6"/>
      <c r="I947" s="6"/>
      <c r="J947" s="6"/>
      <c r="K947" s="6"/>
      <c r="L947" s="6"/>
      <c r="M947" s="6"/>
    </row>
    <row r="948" spans="1:1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</row>
    <row r="949" spans="1:1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</row>
    <row r="950" spans="1:1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</row>
  </sheetData>
  <mergeCells count="20">
    <mergeCell ref="A128:D128"/>
    <mergeCell ref="A157:D157"/>
    <mergeCell ref="A169:D169"/>
    <mergeCell ref="A222:D222"/>
    <mergeCell ref="A238:D238"/>
    <mergeCell ref="A247:D247"/>
    <mergeCell ref="A1:M1"/>
    <mergeCell ref="A2:M2"/>
    <mergeCell ref="A4:C4"/>
    <mergeCell ref="A61:D61"/>
    <mergeCell ref="A93:D93"/>
    <mergeCell ref="A32:D32"/>
    <mergeCell ref="A42:D42"/>
    <mergeCell ref="A57:D57"/>
    <mergeCell ref="A5:C5"/>
    <mergeCell ref="A6:D6"/>
    <mergeCell ref="A193:D193"/>
    <mergeCell ref="A212:D212"/>
    <mergeCell ref="A100:D100"/>
    <mergeCell ref="A116:D11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896"/>
  <sheetViews>
    <sheetView workbookViewId="0">
      <selection activeCell="F87" sqref="F87"/>
    </sheetView>
  </sheetViews>
  <sheetFormatPr defaultRowHeight="16.5"/>
  <cols>
    <col min="1" max="1" width="9.25" bestFit="1" customWidth="1"/>
    <col min="2" max="2" width="5.5" bestFit="1" customWidth="1"/>
    <col min="4" max="4" width="9.875" customWidth="1"/>
    <col min="5" max="5" width="11.25" customWidth="1"/>
    <col min="6" max="6" width="15.25" customWidth="1"/>
    <col min="8" max="8" width="11.75" bestFit="1" customWidth="1"/>
    <col min="9" max="9" width="11.75" customWidth="1"/>
    <col min="10" max="10" width="26.625" bestFit="1" customWidth="1"/>
    <col min="11" max="11" width="13.375" bestFit="1" customWidth="1"/>
    <col min="12" max="12" width="9.25" bestFit="1" customWidth="1"/>
    <col min="13" max="13" width="20.25" bestFit="1" customWidth="1"/>
  </cols>
  <sheetData>
    <row r="1" spans="1:13" ht="40.5" customHeight="1">
      <c r="A1" s="159" t="s">
        <v>254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64.5" customHeight="1">
      <c r="A2" s="160" t="s">
        <v>258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16.5" customHeight="1">
      <c r="A3" s="13" t="s">
        <v>19</v>
      </c>
      <c r="B3" s="7" t="s">
        <v>7</v>
      </c>
      <c r="C3" s="7" t="s">
        <v>8</v>
      </c>
      <c r="D3" s="8" t="s">
        <v>9</v>
      </c>
      <c r="E3" s="8" t="s">
        <v>12</v>
      </c>
      <c r="F3" s="7" t="s">
        <v>10</v>
      </c>
      <c r="G3" s="7" t="s">
        <v>13</v>
      </c>
      <c r="H3" s="7" t="s">
        <v>14</v>
      </c>
      <c r="I3" s="7" t="s">
        <v>276</v>
      </c>
      <c r="J3" s="7" t="s">
        <v>277</v>
      </c>
      <c r="K3" s="7" t="s">
        <v>15</v>
      </c>
      <c r="L3" s="7" t="s">
        <v>16</v>
      </c>
      <c r="M3" s="7" t="s">
        <v>21</v>
      </c>
    </row>
    <row r="4" spans="1:13" ht="16.5" customHeight="1">
      <c r="A4" s="162" t="s">
        <v>262</v>
      </c>
      <c r="B4" s="163"/>
      <c r="C4" s="164"/>
      <c r="D4" s="77"/>
      <c r="E4" s="78"/>
      <c r="F4" s="79"/>
      <c r="G4" s="75"/>
      <c r="H4" s="75"/>
      <c r="I4" s="75"/>
      <c r="J4" s="75"/>
      <c r="K4" s="75"/>
      <c r="L4" s="75"/>
      <c r="M4" s="75"/>
    </row>
    <row r="5" spans="1:13">
      <c r="A5" s="165" t="s">
        <v>23</v>
      </c>
      <c r="B5" s="165"/>
      <c r="C5" s="165"/>
      <c r="D5" s="15"/>
      <c r="E5" s="11" t="s">
        <v>11</v>
      </c>
      <c r="F5" s="15"/>
      <c r="G5" s="14"/>
      <c r="H5" s="14"/>
      <c r="I5" s="108"/>
      <c r="J5" s="14"/>
      <c r="K5" s="14"/>
      <c r="L5" s="14"/>
      <c r="M5" s="14"/>
    </row>
    <row r="6" spans="1:13">
      <c r="A6" s="165" t="s">
        <v>263</v>
      </c>
      <c r="B6" s="165"/>
      <c r="C6" s="165"/>
      <c r="D6" s="15">
        <v>15</v>
      </c>
      <c r="E6" s="76">
        <v>76</v>
      </c>
      <c r="F6" s="15"/>
      <c r="G6" s="14"/>
      <c r="H6" s="14"/>
      <c r="I6" s="108"/>
      <c r="J6" s="14"/>
      <c r="K6" s="14"/>
      <c r="L6" s="14"/>
      <c r="M6" s="14"/>
    </row>
    <row r="7" spans="1:13">
      <c r="A7" s="156" t="s">
        <v>851</v>
      </c>
      <c r="B7" s="157"/>
      <c r="C7" s="157"/>
      <c r="D7" s="158"/>
      <c r="E7" s="115" t="s">
        <v>852</v>
      </c>
      <c r="F7" s="10">
        <v>7</v>
      </c>
      <c r="G7" s="10"/>
      <c r="H7" s="10"/>
      <c r="I7" s="10"/>
      <c r="J7" s="10"/>
      <c r="K7" s="10"/>
      <c r="L7" s="10"/>
      <c r="M7" s="10"/>
    </row>
    <row r="8" spans="1:13">
      <c r="A8" s="116">
        <v>1</v>
      </c>
      <c r="B8" s="116">
        <v>1</v>
      </c>
      <c r="C8" s="116" t="s">
        <v>488</v>
      </c>
      <c r="D8" s="116" t="s">
        <v>489</v>
      </c>
      <c r="E8" s="116" t="s">
        <v>490</v>
      </c>
      <c r="F8" s="116" t="s">
        <v>769</v>
      </c>
      <c r="G8" s="116" t="s">
        <v>770</v>
      </c>
      <c r="H8" s="116" t="s">
        <v>344</v>
      </c>
      <c r="I8" s="116" t="s">
        <v>771</v>
      </c>
      <c r="J8" s="117" t="s">
        <v>772</v>
      </c>
      <c r="K8" s="116" t="s">
        <v>773</v>
      </c>
      <c r="L8" s="116" t="s">
        <v>774</v>
      </c>
      <c r="M8" s="116" t="s">
        <v>775</v>
      </c>
    </row>
    <row r="9" spans="1:13">
      <c r="A9" s="116">
        <v>2</v>
      </c>
      <c r="B9" s="116">
        <v>2</v>
      </c>
      <c r="C9" s="116" t="s">
        <v>853</v>
      </c>
      <c r="D9" s="116" t="s">
        <v>489</v>
      </c>
      <c r="E9" s="116" t="s">
        <v>490</v>
      </c>
      <c r="F9" s="116" t="s">
        <v>776</v>
      </c>
      <c r="G9" s="116" t="s">
        <v>287</v>
      </c>
      <c r="H9" s="116" t="s">
        <v>288</v>
      </c>
      <c r="I9" s="116">
        <v>49516</v>
      </c>
      <c r="J9" s="117" t="s">
        <v>777</v>
      </c>
      <c r="K9" s="116" t="s">
        <v>778</v>
      </c>
      <c r="L9" s="116" t="s">
        <v>779</v>
      </c>
      <c r="M9" s="116" t="s">
        <v>780</v>
      </c>
    </row>
    <row r="10" spans="1:13">
      <c r="A10" s="116">
        <v>3</v>
      </c>
      <c r="B10" s="116">
        <v>3</v>
      </c>
      <c r="C10" s="116" t="s">
        <v>0</v>
      </c>
      <c r="D10" s="116" t="s">
        <v>489</v>
      </c>
      <c r="E10" s="116" t="s">
        <v>490</v>
      </c>
      <c r="F10" s="116" t="s">
        <v>781</v>
      </c>
      <c r="G10" s="116" t="s">
        <v>294</v>
      </c>
      <c r="H10" s="116" t="s">
        <v>302</v>
      </c>
      <c r="I10" s="116">
        <v>49344</v>
      </c>
      <c r="J10" s="117" t="s">
        <v>782</v>
      </c>
      <c r="K10" s="116" t="s">
        <v>783</v>
      </c>
      <c r="L10" s="116" t="s">
        <v>784</v>
      </c>
      <c r="M10" s="116" t="s">
        <v>785</v>
      </c>
    </row>
    <row r="11" spans="1:13">
      <c r="A11" s="116">
        <v>4</v>
      </c>
      <c r="B11" s="116">
        <v>4</v>
      </c>
      <c r="C11" s="116" t="s">
        <v>0</v>
      </c>
      <c r="D11" s="116" t="s">
        <v>489</v>
      </c>
      <c r="E11" s="116" t="s">
        <v>490</v>
      </c>
      <c r="F11" s="116" t="s">
        <v>786</v>
      </c>
      <c r="G11" s="116" t="s">
        <v>787</v>
      </c>
      <c r="H11" s="116" t="s">
        <v>288</v>
      </c>
      <c r="I11" s="116">
        <v>49361</v>
      </c>
      <c r="J11" s="117" t="s">
        <v>788</v>
      </c>
      <c r="K11" s="116" t="s">
        <v>789</v>
      </c>
      <c r="L11" s="116" t="s">
        <v>790</v>
      </c>
      <c r="M11" s="116" t="s">
        <v>791</v>
      </c>
    </row>
    <row r="12" spans="1:13">
      <c r="A12" s="116">
        <v>5</v>
      </c>
      <c r="B12" s="116">
        <v>5</v>
      </c>
      <c r="C12" s="116" t="s">
        <v>0</v>
      </c>
      <c r="D12" s="116" t="s">
        <v>489</v>
      </c>
      <c r="E12" s="116" t="s">
        <v>490</v>
      </c>
      <c r="F12" s="116" t="s">
        <v>792</v>
      </c>
      <c r="G12" s="116" t="s">
        <v>387</v>
      </c>
      <c r="H12" s="116" t="s">
        <v>288</v>
      </c>
      <c r="I12" s="116">
        <v>49429</v>
      </c>
      <c r="J12" s="117" t="s">
        <v>793</v>
      </c>
      <c r="K12" s="116" t="s">
        <v>794</v>
      </c>
      <c r="L12" s="116" t="s">
        <v>795</v>
      </c>
      <c r="M12" s="116" t="s">
        <v>796</v>
      </c>
    </row>
    <row r="13" spans="1:13">
      <c r="A13" s="116">
        <v>6</v>
      </c>
      <c r="B13" s="116">
        <v>6</v>
      </c>
      <c r="C13" s="116" t="s">
        <v>0</v>
      </c>
      <c r="D13" s="116" t="s">
        <v>489</v>
      </c>
      <c r="E13" s="116" t="s">
        <v>490</v>
      </c>
      <c r="F13" s="116" t="s">
        <v>797</v>
      </c>
      <c r="G13" s="116" t="s">
        <v>798</v>
      </c>
      <c r="H13" s="116" t="s">
        <v>288</v>
      </c>
      <c r="I13" s="116">
        <v>49352</v>
      </c>
      <c r="J13" s="117" t="s">
        <v>799</v>
      </c>
      <c r="K13" s="116" t="s">
        <v>800</v>
      </c>
      <c r="L13" s="116" t="s">
        <v>801</v>
      </c>
      <c r="M13" s="116" t="s">
        <v>802</v>
      </c>
    </row>
    <row r="14" spans="1:13">
      <c r="A14" s="116">
        <v>7</v>
      </c>
      <c r="B14" s="116">
        <v>7</v>
      </c>
      <c r="C14" s="116" t="s">
        <v>0</v>
      </c>
      <c r="D14" s="116" t="s">
        <v>489</v>
      </c>
      <c r="E14" s="116" t="s">
        <v>490</v>
      </c>
      <c r="F14" s="116" t="s">
        <v>803</v>
      </c>
      <c r="G14" s="116" t="s">
        <v>407</v>
      </c>
      <c r="H14" s="116" t="s">
        <v>288</v>
      </c>
      <c r="I14" s="116">
        <v>49362</v>
      </c>
      <c r="J14" s="117" t="s">
        <v>804</v>
      </c>
      <c r="K14" s="116" t="s">
        <v>805</v>
      </c>
      <c r="L14" s="116" t="s">
        <v>806</v>
      </c>
      <c r="M14" s="116" t="s">
        <v>807</v>
      </c>
    </row>
    <row r="15" spans="1:13">
      <c r="A15" s="156" t="s">
        <v>54</v>
      </c>
      <c r="B15" s="157"/>
      <c r="C15" s="157"/>
      <c r="D15" s="158"/>
      <c r="E15" s="115" t="s">
        <v>20</v>
      </c>
      <c r="F15" s="10">
        <v>2</v>
      </c>
      <c r="G15" s="10"/>
      <c r="H15" s="10"/>
      <c r="I15" s="10"/>
      <c r="J15" s="118"/>
      <c r="K15" s="10"/>
      <c r="L15" s="10"/>
      <c r="M15" s="10"/>
    </row>
    <row r="16" spans="1:13">
      <c r="A16" s="116">
        <v>8</v>
      </c>
      <c r="B16" s="116">
        <v>1</v>
      </c>
      <c r="C16" s="116" t="s">
        <v>488</v>
      </c>
      <c r="D16" s="116" t="s">
        <v>79</v>
      </c>
      <c r="E16" s="116" t="s">
        <v>490</v>
      </c>
      <c r="F16" s="116" t="s">
        <v>808</v>
      </c>
      <c r="G16" s="116" t="s">
        <v>809</v>
      </c>
      <c r="H16" s="116" t="s">
        <v>401</v>
      </c>
      <c r="I16" s="116">
        <v>49209</v>
      </c>
      <c r="J16" s="117" t="s">
        <v>810</v>
      </c>
      <c r="K16" s="116" t="s">
        <v>811</v>
      </c>
      <c r="L16" s="116" t="s">
        <v>812</v>
      </c>
      <c r="M16" s="116" t="s">
        <v>813</v>
      </c>
    </row>
    <row r="17" spans="1:13">
      <c r="A17" s="116">
        <v>9</v>
      </c>
      <c r="B17" s="116">
        <v>2</v>
      </c>
      <c r="C17" s="116" t="s">
        <v>0</v>
      </c>
      <c r="D17" s="116" t="s">
        <v>79</v>
      </c>
      <c r="E17" s="116" t="s">
        <v>490</v>
      </c>
      <c r="F17" s="116" t="s">
        <v>814</v>
      </c>
      <c r="G17" s="116" t="s">
        <v>287</v>
      </c>
      <c r="H17" s="116" t="s">
        <v>288</v>
      </c>
      <c r="I17" s="116">
        <v>49250</v>
      </c>
      <c r="J17" s="117" t="s">
        <v>815</v>
      </c>
      <c r="K17" s="116" t="s">
        <v>816</v>
      </c>
      <c r="L17" s="116" t="s">
        <v>817</v>
      </c>
      <c r="M17" s="116" t="s">
        <v>818</v>
      </c>
    </row>
    <row r="18" spans="1:13">
      <c r="A18" s="156" t="s">
        <v>56</v>
      </c>
      <c r="B18" s="157"/>
      <c r="C18" s="157"/>
      <c r="D18" s="158"/>
      <c r="E18" s="115" t="s">
        <v>20</v>
      </c>
      <c r="F18" s="10">
        <v>5</v>
      </c>
      <c r="G18" s="10"/>
      <c r="H18" s="10"/>
      <c r="I18" s="10"/>
      <c r="J18" s="118"/>
      <c r="K18" s="10"/>
      <c r="L18" s="10"/>
      <c r="M18" s="10"/>
    </row>
    <row r="19" spans="1:13">
      <c r="A19" s="116">
        <v>10</v>
      </c>
      <c r="B19" s="116">
        <v>1</v>
      </c>
      <c r="C19" s="116" t="s">
        <v>0</v>
      </c>
      <c r="D19" s="116" t="s">
        <v>676</v>
      </c>
      <c r="E19" s="116" t="s">
        <v>490</v>
      </c>
      <c r="F19" s="116" t="s">
        <v>819</v>
      </c>
      <c r="G19" s="116" t="s">
        <v>387</v>
      </c>
      <c r="H19" s="116" t="s">
        <v>565</v>
      </c>
      <c r="I19" s="116">
        <v>49106</v>
      </c>
      <c r="J19" s="117" t="s">
        <v>820</v>
      </c>
      <c r="K19" s="116" t="s">
        <v>821</v>
      </c>
      <c r="L19" s="116" t="s">
        <v>822</v>
      </c>
      <c r="M19" s="116" t="s">
        <v>823</v>
      </c>
    </row>
    <row r="20" spans="1:13">
      <c r="A20" s="116">
        <v>11</v>
      </c>
      <c r="B20" s="116">
        <v>2</v>
      </c>
      <c r="C20" s="116" t="s">
        <v>0</v>
      </c>
      <c r="D20" s="116" t="s">
        <v>676</v>
      </c>
      <c r="E20" s="116" t="s">
        <v>490</v>
      </c>
      <c r="F20" s="116" t="s">
        <v>824</v>
      </c>
      <c r="G20" s="116" t="s">
        <v>287</v>
      </c>
      <c r="H20" s="116" t="s">
        <v>288</v>
      </c>
      <c r="I20" s="116">
        <v>49072</v>
      </c>
      <c r="J20" s="117" t="s">
        <v>825</v>
      </c>
      <c r="K20" s="116" t="s">
        <v>826</v>
      </c>
      <c r="L20" s="116" t="s">
        <v>827</v>
      </c>
      <c r="M20" s="116" t="s">
        <v>828</v>
      </c>
    </row>
    <row r="21" spans="1:13">
      <c r="A21" s="116">
        <v>12</v>
      </c>
      <c r="B21" s="116">
        <v>3</v>
      </c>
      <c r="C21" s="116" t="s">
        <v>0</v>
      </c>
      <c r="D21" s="116" t="s">
        <v>676</v>
      </c>
      <c r="E21" s="116" t="s">
        <v>490</v>
      </c>
      <c r="F21" s="116" t="s">
        <v>829</v>
      </c>
      <c r="G21" s="116" t="s">
        <v>830</v>
      </c>
      <c r="H21" s="116" t="s">
        <v>831</v>
      </c>
      <c r="I21" s="116">
        <v>49106</v>
      </c>
      <c r="J21" s="117" t="s">
        <v>832</v>
      </c>
      <c r="K21" s="116" t="s">
        <v>833</v>
      </c>
      <c r="L21" s="116" t="s">
        <v>834</v>
      </c>
      <c r="M21" s="116" t="s">
        <v>835</v>
      </c>
    </row>
    <row r="22" spans="1:13">
      <c r="A22" s="116">
        <v>13</v>
      </c>
      <c r="B22" s="116">
        <v>4</v>
      </c>
      <c r="C22" s="116" t="s">
        <v>0</v>
      </c>
      <c r="D22" s="116" t="s">
        <v>676</v>
      </c>
      <c r="E22" s="116" t="s">
        <v>490</v>
      </c>
      <c r="F22" s="116" t="s">
        <v>836</v>
      </c>
      <c r="G22" s="116" t="s">
        <v>361</v>
      </c>
      <c r="H22" s="116" t="s">
        <v>288</v>
      </c>
      <c r="I22" s="116">
        <v>49071</v>
      </c>
      <c r="J22" s="117" t="s">
        <v>837</v>
      </c>
      <c r="K22" s="116" t="s">
        <v>838</v>
      </c>
      <c r="L22" s="116" t="s">
        <v>839</v>
      </c>
      <c r="M22" s="116" t="s">
        <v>840</v>
      </c>
    </row>
    <row r="23" spans="1:13">
      <c r="A23" s="116">
        <v>14</v>
      </c>
      <c r="B23" s="116">
        <v>5</v>
      </c>
      <c r="C23" s="116" t="s">
        <v>488</v>
      </c>
      <c r="D23" s="116" t="s">
        <v>676</v>
      </c>
      <c r="E23" s="116" t="s">
        <v>490</v>
      </c>
      <c r="F23" s="116" t="s">
        <v>841</v>
      </c>
      <c r="G23" s="116" t="s">
        <v>407</v>
      </c>
      <c r="H23" s="116" t="s">
        <v>288</v>
      </c>
      <c r="I23" s="116">
        <v>48918</v>
      </c>
      <c r="J23" s="117" t="s">
        <v>842</v>
      </c>
      <c r="K23" s="116" t="s">
        <v>843</v>
      </c>
      <c r="L23" s="116" t="s">
        <v>844</v>
      </c>
      <c r="M23" s="116" t="s">
        <v>845</v>
      </c>
    </row>
    <row r="24" spans="1:13">
      <c r="A24" s="156" t="s">
        <v>25</v>
      </c>
      <c r="B24" s="157"/>
      <c r="C24" s="157"/>
      <c r="D24" s="158"/>
      <c r="E24" s="115" t="s">
        <v>20</v>
      </c>
      <c r="F24" s="10">
        <v>1</v>
      </c>
      <c r="G24" s="10"/>
      <c r="H24" s="10"/>
      <c r="I24" s="10"/>
      <c r="J24" s="118"/>
      <c r="K24" s="10"/>
      <c r="L24" s="10"/>
      <c r="M24" s="10"/>
    </row>
    <row r="25" spans="1:13">
      <c r="A25" s="116">
        <v>15</v>
      </c>
      <c r="B25" s="116">
        <v>1</v>
      </c>
      <c r="C25" s="116" t="s">
        <v>488</v>
      </c>
      <c r="D25" s="116" t="s">
        <v>24</v>
      </c>
      <c r="E25" s="116" t="s">
        <v>490</v>
      </c>
      <c r="F25" s="116" t="s">
        <v>846</v>
      </c>
      <c r="G25" s="116" t="s">
        <v>287</v>
      </c>
      <c r="H25" s="116" t="s">
        <v>302</v>
      </c>
      <c r="I25" s="116">
        <v>48918</v>
      </c>
      <c r="J25" s="117" t="s">
        <v>847</v>
      </c>
      <c r="K25" s="116" t="s">
        <v>848</v>
      </c>
      <c r="L25" s="116" t="s">
        <v>849</v>
      </c>
      <c r="M25" s="116" t="s">
        <v>850</v>
      </c>
    </row>
    <row r="26" spans="1:13">
      <c r="A26" s="156" t="s">
        <v>61</v>
      </c>
      <c r="B26" s="157"/>
      <c r="C26" s="157"/>
      <c r="D26" s="158"/>
      <c r="E26" s="115" t="s">
        <v>20</v>
      </c>
      <c r="F26" s="10">
        <v>9</v>
      </c>
      <c r="G26" s="10"/>
      <c r="H26" s="10"/>
      <c r="I26" s="10"/>
      <c r="J26" s="118"/>
      <c r="K26" s="10"/>
      <c r="L26" s="10"/>
      <c r="M26" s="10"/>
    </row>
    <row r="27" spans="1:13" ht="27">
      <c r="A27" s="126">
        <v>16</v>
      </c>
      <c r="B27" s="127">
        <v>1</v>
      </c>
      <c r="C27" s="127" t="s">
        <v>488</v>
      </c>
      <c r="D27" s="127" t="s">
        <v>854</v>
      </c>
      <c r="E27" s="127" t="s">
        <v>860</v>
      </c>
      <c r="F27" s="127" t="s">
        <v>1022</v>
      </c>
      <c r="G27" s="127" t="s">
        <v>287</v>
      </c>
      <c r="H27" s="127" t="s">
        <v>1005</v>
      </c>
      <c r="I27" s="127">
        <v>46065</v>
      </c>
      <c r="J27" s="127" t="s">
        <v>1021</v>
      </c>
      <c r="K27" s="127" t="s">
        <v>1020</v>
      </c>
      <c r="L27" s="127" t="s">
        <v>1019</v>
      </c>
      <c r="M27" s="128" t="s">
        <v>1018</v>
      </c>
    </row>
    <row r="28" spans="1:13" ht="27">
      <c r="A28" s="126">
        <v>17</v>
      </c>
      <c r="B28" s="127">
        <v>2</v>
      </c>
      <c r="C28" s="127" t="s">
        <v>488</v>
      </c>
      <c r="D28" s="127" t="s">
        <v>854</v>
      </c>
      <c r="E28" s="127" t="s">
        <v>860</v>
      </c>
      <c r="F28" s="127" t="s">
        <v>1136</v>
      </c>
      <c r="G28" s="127" t="s">
        <v>279</v>
      </c>
      <c r="H28" s="127" t="s">
        <v>504</v>
      </c>
      <c r="I28" s="127">
        <v>48000</v>
      </c>
      <c r="J28" s="127" t="s">
        <v>1137</v>
      </c>
      <c r="K28" s="127" t="s">
        <v>1138</v>
      </c>
      <c r="L28" s="127" t="s">
        <v>1139</v>
      </c>
      <c r="M28" s="128" t="s">
        <v>1140</v>
      </c>
    </row>
    <row r="29" spans="1:13" ht="27">
      <c r="A29" s="126">
        <v>18</v>
      </c>
      <c r="B29" s="127">
        <v>3</v>
      </c>
      <c r="C29" s="127" t="s">
        <v>488</v>
      </c>
      <c r="D29" s="127" t="s">
        <v>854</v>
      </c>
      <c r="E29" s="127" t="s">
        <v>860</v>
      </c>
      <c r="F29" s="127" t="s">
        <v>1141</v>
      </c>
      <c r="G29" s="127" t="s">
        <v>294</v>
      </c>
      <c r="H29" s="127" t="s">
        <v>288</v>
      </c>
      <c r="I29" s="127">
        <v>48018</v>
      </c>
      <c r="J29" s="127" t="s">
        <v>1142</v>
      </c>
      <c r="K29" s="127" t="s">
        <v>1143</v>
      </c>
      <c r="L29" s="127" t="s">
        <v>1144</v>
      </c>
      <c r="M29" s="128" t="s">
        <v>1145</v>
      </c>
    </row>
    <row r="30" spans="1:13" ht="16.5" customHeight="1">
      <c r="A30" s="126">
        <v>19</v>
      </c>
      <c r="B30" s="127">
        <v>4</v>
      </c>
      <c r="C30" s="130" t="s">
        <v>488</v>
      </c>
      <c r="D30" s="130" t="s">
        <v>854</v>
      </c>
      <c r="E30" s="130" t="s">
        <v>860</v>
      </c>
      <c r="F30" s="130" t="s">
        <v>1146</v>
      </c>
      <c r="G30" s="130" t="s">
        <v>678</v>
      </c>
      <c r="H30" s="130" t="s">
        <v>288</v>
      </c>
      <c r="I30" s="130">
        <v>48075</v>
      </c>
      <c r="J30" s="130" t="s">
        <v>1147</v>
      </c>
      <c r="K30" s="130" t="s">
        <v>1148</v>
      </c>
      <c r="L30" s="130" t="s">
        <v>1149</v>
      </c>
      <c r="M30" s="130" t="s">
        <v>1150</v>
      </c>
    </row>
    <row r="31" spans="1:13">
      <c r="A31" s="126">
        <v>20</v>
      </c>
      <c r="B31" s="127">
        <v>5</v>
      </c>
      <c r="C31" s="127" t="s">
        <v>488</v>
      </c>
      <c r="D31" s="127" t="s">
        <v>854</v>
      </c>
      <c r="E31" s="127" t="s">
        <v>860</v>
      </c>
      <c r="F31" s="127" t="s">
        <v>1151</v>
      </c>
      <c r="G31" s="127" t="s">
        <v>387</v>
      </c>
      <c r="H31" s="127" t="s">
        <v>288</v>
      </c>
      <c r="I31" s="127">
        <v>48058</v>
      </c>
      <c r="J31" s="127" t="s">
        <v>1152</v>
      </c>
      <c r="K31" s="127" t="s">
        <v>1153</v>
      </c>
      <c r="L31" s="127" t="s">
        <v>1154</v>
      </c>
      <c r="M31" s="128" t="s">
        <v>1155</v>
      </c>
    </row>
    <row r="32" spans="1:13" ht="27">
      <c r="A32" s="126">
        <v>21</v>
      </c>
      <c r="B32" s="127">
        <v>6</v>
      </c>
      <c r="C32" s="127" t="s">
        <v>488</v>
      </c>
      <c r="D32" s="127" t="s">
        <v>854</v>
      </c>
      <c r="E32" s="127" t="s">
        <v>860</v>
      </c>
      <c r="F32" s="127" t="s">
        <v>1156</v>
      </c>
      <c r="G32" s="127" t="s">
        <v>748</v>
      </c>
      <c r="H32" s="127" t="s">
        <v>608</v>
      </c>
      <c r="I32" s="127">
        <v>48110</v>
      </c>
      <c r="J32" s="127" t="s">
        <v>1157</v>
      </c>
      <c r="K32" s="127" t="s">
        <v>1158</v>
      </c>
      <c r="L32" s="127" t="s">
        <v>1159</v>
      </c>
      <c r="M32" s="128" t="s">
        <v>1160</v>
      </c>
    </row>
    <row r="33" spans="1:13">
      <c r="A33" s="126">
        <v>22</v>
      </c>
      <c r="B33" s="127">
        <v>7</v>
      </c>
      <c r="C33" s="127" t="s">
        <v>488</v>
      </c>
      <c r="D33" s="127" t="s">
        <v>854</v>
      </c>
      <c r="E33" s="127" t="s">
        <v>860</v>
      </c>
      <c r="F33" s="127" t="s">
        <v>1161</v>
      </c>
      <c r="G33" s="127" t="s">
        <v>798</v>
      </c>
      <c r="H33" s="127" t="s">
        <v>302</v>
      </c>
      <c r="I33" s="127">
        <v>48036</v>
      </c>
      <c r="J33" s="127" t="s">
        <v>1162</v>
      </c>
      <c r="K33" s="127" t="s">
        <v>1163</v>
      </c>
      <c r="L33" s="127" t="s">
        <v>1164</v>
      </c>
      <c r="M33" s="128" t="s">
        <v>1165</v>
      </c>
    </row>
    <row r="34" spans="1:13">
      <c r="A34" s="126">
        <v>23</v>
      </c>
      <c r="B34" s="127">
        <v>8</v>
      </c>
      <c r="C34" s="127" t="s">
        <v>488</v>
      </c>
      <c r="D34" s="127" t="s">
        <v>854</v>
      </c>
      <c r="E34" s="127" t="s">
        <v>860</v>
      </c>
      <c r="F34" s="127" t="s">
        <v>1166</v>
      </c>
      <c r="G34" s="127" t="s">
        <v>387</v>
      </c>
      <c r="H34" s="127" t="s">
        <v>394</v>
      </c>
      <c r="I34" s="127">
        <v>48038</v>
      </c>
      <c r="J34" s="127" t="s">
        <v>1167</v>
      </c>
      <c r="K34" s="127" t="s">
        <v>1168</v>
      </c>
      <c r="L34" s="127" t="s">
        <v>1169</v>
      </c>
      <c r="M34" s="128" t="s">
        <v>1170</v>
      </c>
    </row>
    <row r="35" spans="1:13" ht="27">
      <c r="A35" s="126">
        <v>24</v>
      </c>
      <c r="B35" s="127">
        <v>9</v>
      </c>
      <c r="C35" s="127" t="s">
        <v>488</v>
      </c>
      <c r="D35" s="127" t="s">
        <v>854</v>
      </c>
      <c r="E35" s="127" t="s">
        <v>860</v>
      </c>
      <c r="F35" s="127" t="s">
        <v>1171</v>
      </c>
      <c r="G35" s="127" t="s">
        <v>294</v>
      </c>
      <c r="H35" s="127" t="s">
        <v>432</v>
      </c>
      <c r="I35" s="127">
        <v>48051</v>
      </c>
      <c r="J35" s="127" t="s">
        <v>1172</v>
      </c>
      <c r="K35" s="127" t="s">
        <v>931</v>
      </c>
      <c r="L35" s="127" t="s">
        <v>1173</v>
      </c>
      <c r="M35" s="128" t="s">
        <v>1174</v>
      </c>
    </row>
    <row r="36" spans="1:13">
      <c r="A36" s="156" t="s">
        <v>68</v>
      </c>
      <c r="B36" s="157"/>
      <c r="C36" s="157"/>
      <c r="D36" s="158"/>
      <c r="E36" s="115" t="s">
        <v>20</v>
      </c>
      <c r="F36" s="10">
        <v>2</v>
      </c>
      <c r="G36" s="10"/>
      <c r="H36" s="10"/>
      <c r="I36" s="10"/>
      <c r="J36" s="118"/>
      <c r="K36" s="10"/>
      <c r="L36" s="10"/>
      <c r="M36" s="10"/>
    </row>
    <row r="37" spans="1:13" ht="27">
      <c r="A37" s="126">
        <v>25</v>
      </c>
      <c r="B37" s="127">
        <v>1</v>
      </c>
      <c r="C37" s="127" t="s">
        <v>488</v>
      </c>
      <c r="D37" s="127" t="s">
        <v>1058</v>
      </c>
      <c r="E37" s="127" t="s">
        <v>860</v>
      </c>
      <c r="F37" s="127" t="s">
        <v>1175</v>
      </c>
      <c r="G37" s="127" t="s">
        <v>294</v>
      </c>
      <c r="H37" s="127" t="s">
        <v>727</v>
      </c>
      <c r="I37" s="127">
        <v>46075</v>
      </c>
      <c r="J37" s="127" t="s">
        <v>1176</v>
      </c>
      <c r="K37" s="127" t="s">
        <v>1177</v>
      </c>
      <c r="L37" s="127" t="s">
        <v>1178</v>
      </c>
      <c r="M37" s="128" t="s">
        <v>1179</v>
      </c>
    </row>
    <row r="38" spans="1:13" ht="27">
      <c r="A38" s="126">
        <v>26</v>
      </c>
      <c r="B38" s="127">
        <v>2</v>
      </c>
      <c r="C38" s="127" t="s">
        <v>488</v>
      </c>
      <c r="D38" s="127" t="s">
        <v>1180</v>
      </c>
      <c r="E38" s="127" t="s">
        <v>1181</v>
      </c>
      <c r="F38" s="127" t="s">
        <v>1182</v>
      </c>
      <c r="G38" s="127" t="s">
        <v>1183</v>
      </c>
      <c r="H38" s="127" t="s">
        <v>1185</v>
      </c>
      <c r="I38" s="127">
        <v>46008</v>
      </c>
      <c r="J38" s="127" t="s">
        <v>1186</v>
      </c>
      <c r="K38" s="127" t="s">
        <v>1187</v>
      </c>
      <c r="L38" s="127" t="s">
        <v>1188</v>
      </c>
      <c r="M38" s="128" t="s">
        <v>1189</v>
      </c>
    </row>
    <row r="39" spans="1:13">
      <c r="A39" s="156" t="s">
        <v>60</v>
      </c>
      <c r="B39" s="157"/>
      <c r="C39" s="157"/>
      <c r="D39" s="158"/>
      <c r="E39" s="115" t="s">
        <v>20</v>
      </c>
      <c r="F39" s="10">
        <v>8</v>
      </c>
      <c r="G39" s="10"/>
      <c r="H39" s="10"/>
      <c r="I39" s="10"/>
      <c r="J39" s="118"/>
      <c r="K39" s="10"/>
      <c r="L39" s="10"/>
      <c r="M39" s="10"/>
    </row>
    <row r="40" spans="1:13">
      <c r="A40" s="116">
        <v>27</v>
      </c>
      <c r="B40" s="116">
        <v>1</v>
      </c>
      <c r="C40" s="137" t="s">
        <v>488</v>
      </c>
      <c r="D40" s="137" t="s">
        <v>1249</v>
      </c>
      <c r="E40" s="137" t="s">
        <v>1196</v>
      </c>
      <c r="F40" s="137" t="s">
        <v>1454</v>
      </c>
      <c r="G40" s="137" t="s">
        <v>279</v>
      </c>
      <c r="H40" s="137" t="s">
        <v>1455</v>
      </c>
      <c r="I40" s="137">
        <v>46708</v>
      </c>
      <c r="J40" s="137" t="s">
        <v>1456</v>
      </c>
      <c r="K40" s="137" t="s">
        <v>1457</v>
      </c>
      <c r="L40" s="137" t="s">
        <v>1458</v>
      </c>
      <c r="M40" s="133" t="s">
        <v>1459</v>
      </c>
    </row>
    <row r="41" spans="1:13" ht="27">
      <c r="A41" s="116">
        <v>28</v>
      </c>
      <c r="B41" s="116">
        <v>2</v>
      </c>
      <c r="C41" s="137" t="s">
        <v>488</v>
      </c>
      <c r="D41" s="137" t="s">
        <v>1249</v>
      </c>
      <c r="E41" s="137" t="s">
        <v>1196</v>
      </c>
      <c r="F41" s="137" t="s">
        <v>1460</v>
      </c>
      <c r="G41" s="137" t="s">
        <v>294</v>
      </c>
      <c r="H41" s="137" t="s">
        <v>288</v>
      </c>
      <c r="I41" s="137">
        <v>46637</v>
      </c>
      <c r="J41" s="137" t="s">
        <v>1461</v>
      </c>
      <c r="K41" s="137" t="s">
        <v>1462</v>
      </c>
      <c r="L41" s="137" t="s">
        <v>1463</v>
      </c>
      <c r="M41" s="133" t="s">
        <v>1464</v>
      </c>
    </row>
    <row r="42" spans="1:13">
      <c r="A42" s="116">
        <v>29</v>
      </c>
      <c r="B42" s="116">
        <v>3</v>
      </c>
      <c r="C42" s="137" t="s">
        <v>488</v>
      </c>
      <c r="D42" s="137" t="s">
        <v>1249</v>
      </c>
      <c r="E42" s="137" t="s">
        <v>1196</v>
      </c>
      <c r="F42" s="137" t="s">
        <v>1465</v>
      </c>
      <c r="G42" s="137" t="s">
        <v>343</v>
      </c>
      <c r="H42" s="137" t="s">
        <v>18</v>
      </c>
      <c r="I42" s="137">
        <v>46520</v>
      </c>
      <c r="J42" s="137" t="s">
        <v>1466</v>
      </c>
      <c r="K42" s="137" t="s">
        <v>1467</v>
      </c>
      <c r="L42" s="137" t="s">
        <v>1468</v>
      </c>
      <c r="M42" s="133" t="s">
        <v>1469</v>
      </c>
    </row>
    <row r="43" spans="1:13">
      <c r="A43" s="116">
        <v>30</v>
      </c>
      <c r="B43" s="116">
        <v>4</v>
      </c>
      <c r="C43" s="116" t="s">
        <v>488</v>
      </c>
      <c r="D43" s="116" t="s">
        <v>1249</v>
      </c>
      <c r="E43" s="137" t="s">
        <v>1196</v>
      </c>
      <c r="F43" s="116" t="s">
        <v>1470</v>
      </c>
      <c r="G43" s="116" t="s">
        <v>1471</v>
      </c>
      <c r="H43" s="116" t="s">
        <v>302</v>
      </c>
      <c r="I43" s="140">
        <v>46549</v>
      </c>
      <c r="J43" s="116" t="s">
        <v>1472</v>
      </c>
      <c r="K43" s="116" t="s">
        <v>1473</v>
      </c>
      <c r="L43" s="116" t="s">
        <v>1474</v>
      </c>
      <c r="M43" s="116" t="s">
        <v>1475</v>
      </c>
    </row>
    <row r="44" spans="1:13">
      <c r="A44" s="116">
        <v>31</v>
      </c>
      <c r="B44" s="116">
        <v>5</v>
      </c>
      <c r="C44" s="137" t="s">
        <v>488</v>
      </c>
      <c r="D44" s="137" t="s">
        <v>1249</v>
      </c>
      <c r="E44" s="137" t="s">
        <v>1196</v>
      </c>
      <c r="F44" s="137" t="s">
        <v>1476</v>
      </c>
      <c r="G44" s="137" t="s">
        <v>294</v>
      </c>
      <c r="H44" s="137" t="s">
        <v>288</v>
      </c>
      <c r="I44" s="137">
        <v>46558</v>
      </c>
      <c r="J44" s="137" t="s">
        <v>1477</v>
      </c>
      <c r="K44" s="137" t="s">
        <v>1478</v>
      </c>
      <c r="L44" s="137" t="s">
        <v>1479</v>
      </c>
      <c r="M44" s="133" t="s">
        <v>1480</v>
      </c>
    </row>
    <row r="45" spans="1:13">
      <c r="A45" s="116">
        <v>32</v>
      </c>
      <c r="B45" s="116">
        <v>6</v>
      </c>
      <c r="C45" s="137" t="s">
        <v>488</v>
      </c>
      <c r="D45" s="137" t="s">
        <v>1249</v>
      </c>
      <c r="E45" s="137" t="s">
        <v>1196</v>
      </c>
      <c r="F45" s="137" t="s">
        <v>1481</v>
      </c>
      <c r="G45" s="137" t="s">
        <v>294</v>
      </c>
      <c r="H45" s="137" t="s">
        <v>608</v>
      </c>
      <c r="I45" s="137">
        <v>46592</v>
      </c>
      <c r="J45" s="137" t="s">
        <v>1482</v>
      </c>
      <c r="K45" s="137" t="s">
        <v>1483</v>
      </c>
      <c r="L45" s="137" t="s">
        <v>1484</v>
      </c>
      <c r="M45" s="133" t="s">
        <v>1485</v>
      </c>
    </row>
    <row r="46" spans="1:13">
      <c r="A46" s="116">
        <v>33</v>
      </c>
      <c r="B46" s="116">
        <v>7</v>
      </c>
      <c r="C46" s="137" t="s">
        <v>488</v>
      </c>
      <c r="D46" s="137" t="s">
        <v>1249</v>
      </c>
      <c r="E46" s="137" t="s">
        <v>1196</v>
      </c>
      <c r="F46" s="137" t="s">
        <v>1486</v>
      </c>
      <c r="G46" s="137" t="s">
        <v>287</v>
      </c>
      <c r="H46" s="137" t="s">
        <v>302</v>
      </c>
      <c r="I46" s="137">
        <v>46527</v>
      </c>
      <c r="J46" s="137" t="s">
        <v>1487</v>
      </c>
      <c r="K46" s="137" t="s">
        <v>1488</v>
      </c>
      <c r="L46" s="137" t="s">
        <v>1489</v>
      </c>
      <c r="M46" s="133" t="s">
        <v>1490</v>
      </c>
    </row>
    <row r="47" spans="1:13" ht="27">
      <c r="A47" s="116">
        <v>34</v>
      </c>
      <c r="B47" s="116">
        <v>8</v>
      </c>
      <c r="C47" s="137" t="s">
        <v>488</v>
      </c>
      <c r="D47" s="137" t="s">
        <v>1249</v>
      </c>
      <c r="E47" s="137" t="s">
        <v>1196</v>
      </c>
      <c r="F47" s="137" t="s">
        <v>1491</v>
      </c>
      <c r="G47" s="137" t="s">
        <v>294</v>
      </c>
      <c r="H47" s="137" t="s">
        <v>432</v>
      </c>
      <c r="I47" s="137">
        <v>46993</v>
      </c>
      <c r="J47" s="137" t="s">
        <v>1492</v>
      </c>
      <c r="K47" s="137" t="s">
        <v>1493</v>
      </c>
      <c r="L47" s="137" t="s">
        <v>1494</v>
      </c>
      <c r="M47" s="133" t="s">
        <v>1495</v>
      </c>
    </row>
    <row r="48" spans="1:13">
      <c r="A48" s="156" t="s">
        <v>67</v>
      </c>
      <c r="B48" s="157"/>
      <c r="C48" s="157"/>
      <c r="D48" s="158"/>
      <c r="E48" s="115" t="s">
        <v>20</v>
      </c>
      <c r="F48" s="10">
        <v>2</v>
      </c>
      <c r="G48" s="10"/>
      <c r="H48" s="10"/>
      <c r="I48" s="10"/>
      <c r="J48" s="118"/>
      <c r="K48" s="10"/>
      <c r="L48" s="10"/>
      <c r="M48" s="10"/>
    </row>
    <row r="49" spans="1:13">
      <c r="A49" s="116">
        <v>35</v>
      </c>
      <c r="B49" s="116">
        <v>1</v>
      </c>
      <c r="C49" s="137" t="s">
        <v>488</v>
      </c>
      <c r="D49" s="137" t="s">
        <v>1190</v>
      </c>
      <c r="E49" s="137" t="s">
        <v>1196</v>
      </c>
      <c r="F49" s="137" t="s">
        <v>1496</v>
      </c>
      <c r="G49" s="137" t="s">
        <v>287</v>
      </c>
      <c r="H49" s="137" t="s">
        <v>288</v>
      </c>
      <c r="I49" s="137">
        <v>47017</v>
      </c>
      <c r="J49" s="137" t="s">
        <v>1497</v>
      </c>
      <c r="K49" s="137" t="s">
        <v>1498</v>
      </c>
      <c r="L49" s="137" t="s">
        <v>1499</v>
      </c>
      <c r="M49" s="133" t="s">
        <v>1500</v>
      </c>
    </row>
    <row r="50" spans="1:13">
      <c r="A50" s="116">
        <v>36</v>
      </c>
      <c r="B50" s="116">
        <v>2</v>
      </c>
      <c r="C50" s="116" t="s">
        <v>488</v>
      </c>
      <c r="D50" s="116" t="s">
        <v>1190</v>
      </c>
      <c r="E50" s="137" t="s">
        <v>1196</v>
      </c>
      <c r="F50" s="116" t="s">
        <v>1501</v>
      </c>
      <c r="G50" s="116" t="s">
        <v>1502</v>
      </c>
      <c r="H50" s="116" t="s">
        <v>288</v>
      </c>
      <c r="I50" s="116">
        <v>47051</v>
      </c>
      <c r="J50" s="116" t="s">
        <v>1503</v>
      </c>
      <c r="K50" s="116" t="s">
        <v>1504</v>
      </c>
      <c r="L50" s="116" t="s">
        <v>1505</v>
      </c>
      <c r="M50" s="116" t="s">
        <v>1506</v>
      </c>
    </row>
    <row r="51" spans="1:13">
      <c r="A51" s="156" t="s">
        <v>64</v>
      </c>
      <c r="B51" s="157"/>
      <c r="C51" s="157"/>
      <c r="D51" s="158"/>
      <c r="E51" s="115" t="s">
        <v>20</v>
      </c>
      <c r="F51" s="10">
        <v>3</v>
      </c>
      <c r="G51" s="10"/>
      <c r="H51" s="10"/>
      <c r="I51" s="10"/>
      <c r="J51" s="118"/>
      <c r="K51" s="10"/>
      <c r="L51" s="10"/>
      <c r="M51" s="10"/>
    </row>
    <row r="52" spans="1:13">
      <c r="A52" s="116">
        <v>37</v>
      </c>
      <c r="B52" s="116">
        <v>1</v>
      </c>
      <c r="C52" s="137" t="s">
        <v>488</v>
      </c>
      <c r="D52" s="137" t="s">
        <v>42</v>
      </c>
      <c r="E52" s="137" t="s">
        <v>1196</v>
      </c>
      <c r="F52" s="134" t="s">
        <v>1507</v>
      </c>
      <c r="G52" s="137" t="s">
        <v>387</v>
      </c>
      <c r="H52" s="137" t="s">
        <v>608</v>
      </c>
      <c r="I52" s="137">
        <v>46700</v>
      </c>
      <c r="J52" s="137" t="s">
        <v>1508</v>
      </c>
      <c r="K52" s="137" t="s">
        <v>1509</v>
      </c>
      <c r="L52" s="137" t="s">
        <v>1510</v>
      </c>
      <c r="M52" s="133" t="s">
        <v>1511</v>
      </c>
    </row>
    <row r="53" spans="1:13" ht="27">
      <c r="A53" s="116">
        <v>38</v>
      </c>
      <c r="B53" s="116">
        <v>2</v>
      </c>
      <c r="C53" s="137" t="s">
        <v>488</v>
      </c>
      <c r="D53" s="137" t="s">
        <v>42</v>
      </c>
      <c r="E53" s="137" t="s">
        <v>1196</v>
      </c>
      <c r="F53" s="137" t="s">
        <v>1512</v>
      </c>
      <c r="G53" s="137" t="s">
        <v>287</v>
      </c>
      <c r="H53" s="137" t="s">
        <v>288</v>
      </c>
      <c r="I53" s="137">
        <v>46765</v>
      </c>
      <c r="J53" s="137" t="s">
        <v>1513</v>
      </c>
      <c r="K53" s="137" t="s">
        <v>1514</v>
      </c>
      <c r="L53" s="137" t="s">
        <v>1515</v>
      </c>
      <c r="M53" s="133" t="s">
        <v>1516</v>
      </c>
    </row>
    <row r="54" spans="1:13">
      <c r="A54" s="116">
        <v>39</v>
      </c>
      <c r="B54" s="116">
        <v>3</v>
      </c>
      <c r="C54" s="137" t="s">
        <v>488</v>
      </c>
      <c r="D54" s="137" t="s">
        <v>42</v>
      </c>
      <c r="E54" s="137" t="s">
        <v>1196</v>
      </c>
      <c r="F54" s="134" t="s">
        <v>1517</v>
      </c>
      <c r="G54" s="137" t="s">
        <v>294</v>
      </c>
      <c r="H54" s="137" t="s">
        <v>608</v>
      </c>
      <c r="I54" s="137">
        <v>46720</v>
      </c>
      <c r="J54" s="137" t="s">
        <v>1518</v>
      </c>
      <c r="K54" s="137" t="s">
        <v>1519</v>
      </c>
      <c r="L54" s="137" t="s">
        <v>1520</v>
      </c>
      <c r="M54" s="133" t="s">
        <v>1521</v>
      </c>
    </row>
    <row r="55" spans="1:13">
      <c r="A55" s="156" t="s">
        <v>63</v>
      </c>
      <c r="B55" s="157"/>
      <c r="C55" s="157"/>
      <c r="D55" s="158"/>
      <c r="E55" s="115" t="s">
        <v>20</v>
      </c>
      <c r="F55" s="10">
        <v>4</v>
      </c>
      <c r="G55" s="10"/>
      <c r="H55" s="10"/>
      <c r="I55" s="10"/>
      <c r="J55" s="118"/>
      <c r="K55" s="10"/>
      <c r="L55" s="10"/>
      <c r="M55" s="10"/>
    </row>
    <row r="56" spans="1:13" ht="27">
      <c r="A56" s="116">
        <v>40</v>
      </c>
      <c r="B56" s="116">
        <v>1</v>
      </c>
      <c r="C56" s="137" t="s">
        <v>488</v>
      </c>
      <c r="D56" s="137" t="s">
        <v>1522</v>
      </c>
      <c r="E56" s="137" t="s">
        <v>1528</v>
      </c>
      <c r="F56" s="137" t="s">
        <v>1534</v>
      </c>
      <c r="G56" s="137" t="s">
        <v>1533</v>
      </c>
      <c r="H56" s="137" t="s">
        <v>18</v>
      </c>
      <c r="I56" s="137">
        <v>46242</v>
      </c>
      <c r="J56" s="137" t="s">
        <v>1532</v>
      </c>
      <c r="K56" s="137" t="s">
        <v>1531</v>
      </c>
      <c r="L56" s="137" t="s">
        <v>1530</v>
      </c>
      <c r="M56" s="133" t="s">
        <v>1529</v>
      </c>
    </row>
    <row r="57" spans="1:13">
      <c r="A57" s="116">
        <v>41</v>
      </c>
      <c r="B57" s="116">
        <v>2</v>
      </c>
      <c r="C57" s="137" t="s">
        <v>488</v>
      </c>
      <c r="D57" s="137" t="s">
        <v>1522</v>
      </c>
      <c r="E57" s="137" t="s">
        <v>1528</v>
      </c>
      <c r="F57" s="137" t="s">
        <v>1527</v>
      </c>
      <c r="G57" s="137" t="s">
        <v>294</v>
      </c>
      <c r="H57" s="137" t="s">
        <v>288</v>
      </c>
      <c r="I57" s="137">
        <v>46269</v>
      </c>
      <c r="J57" s="137" t="s">
        <v>1526</v>
      </c>
      <c r="K57" s="137" t="s">
        <v>1525</v>
      </c>
      <c r="L57" s="137" t="s">
        <v>1524</v>
      </c>
      <c r="M57" s="133" t="s">
        <v>1523</v>
      </c>
    </row>
    <row r="58" spans="1:13" ht="27">
      <c r="A58" s="116">
        <v>42</v>
      </c>
      <c r="B58" s="116">
        <v>3</v>
      </c>
      <c r="C58" s="137" t="s">
        <v>488</v>
      </c>
      <c r="D58" s="137" t="s">
        <v>1522</v>
      </c>
      <c r="E58" s="137" t="s">
        <v>1528</v>
      </c>
      <c r="F58" s="137" t="s">
        <v>1535</v>
      </c>
      <c r="G58" s="137" t="s">
        <v>294</v>
      </c>
      <c r="H58" s="137" t="s">
        <v>288</v>
      </c>
      <c r="I58" s="137">
        <v>46271</v>
      </c>
      <c r="J58" s="137" t="s">
        <v>1536</v>
      </c>
      <c r="K58" s="137" t="s">
        <v>1537</v>
      </c>
      <c r="L58" s="137" t="s">
        <v>1538</v>
      </c>
      <c r="M58" s="133" t="s">
        <v>1539</v>
      </c>
    </row>
    <row r="59" spans="1:13">
      <c r="A59" s="116">
        <v>43</v>
      </c>
      <c r="B59" s="116">
        <v>4</v>
      </c>
      <c r="C59" s="137" t="s">
        <v>488</v>
      </c>
      <c r="D59" s="137" t="s">
        <v>1522</v>
      </c>
      <c r="E59" s="137" t="s">
        <v>1528</v>
      </c>
      <c r="F59" s="137" t="s">
        <v>1540</v>
      </c>
      <c r="G59" s="137" t="s">
        <v>387</v>
      </c>
      <c r="H59" s="137" t="s">
        <v>288</v>
      </c>
      <c r="I59" s="137">
        <v>46295</v>
      </c>
      <c r="J59" s="137" t="s">
        <v>1541</v>
      </c>
      <c r="K59" s="137" t="s">
        <v>1542</v>
      </c>
      <c r="L59" s="137" t="s">
        <v>1543</v>
      </c>
      <c r="M59" s="133" t="s">
        <v>1544</v>
      </c>
    </row>
    <row r="60" spans="1:13">
      <c r="A60" s="156" t="s">
        <v>1546</v>
      </c>
      <c r="B60" s="157"/>
      <c r="C60" s="157"/>
      <c r="D60" s="158"/>
      <c r="E60" s="115" t="s">
        <v>20</v>
      </c>
      <c r="F60" s="10">
        <v>12</v>
      </c>
      <c r="G60" s="10"/>
      <c r="H60" s="10"/>
      <c r="I60" s="10"/>
      <c r="J60" s="118"/>
      <c r="K60" s="10"/>
      <c r="L60" s="10"/>
      <c r="M60" s="10"/>
    </row>
    <row r="61" spans="1:13">
      <c r="A61" s="116">
        <v>44</v>
      </c>
      <c r="B61" s="116">
        <v>1</v>
      </c>
      <c r="C61" s="137" t="s">
        <v>488</v>
      </c>
      <c r="D61" s="137" t="s">
        <v>1545</v>
      </c>
      <c r="E61" s="137" t="s">
        <v>1528</v>
      </c>
      <c r="F61" s="137" t="s">
        <v>1566</v>
      </c>
      <c r="G61" s="137" t="s">
        <v>294</v>
      </c>
      <c r="H61" s="137" t="s">
        <v>288</v>
      </c>
      <c r="I61" s="137">
        <v>46215</v>
      </c>
      <c r="J61" s="137" t="s">
        <v>1565</v>
      </c>
      <c r="K61" s="137" t="s">
        <v>1564</v>
      </c>
      <c r="L61" s="137" t="s">
        <v>1563</v>
      </c>
      <c r="M61" s="133" t="s">
        <v>1562</v>
      </c>
    </row>
    <row r="62" spans="1:13">
      <c r="A62" s="116">
        <v>45</v>
      </c>
      <c r="B62" s="116">
        <v>2</v>
      </c>
      <c r="C62" s="137" t="s">
        <v>488</v>
      </c>
      <c r="D62" s="137" t="s">
        <v>1545</v>
      </c>
      <c r="E62" s="137" t="s">
        <v>1528</v>
      </c>
      <c r="F62" s="137" t="s">
        <v>1561</v>
      </c>
      <c r="G62" s="137" t="s">
        <v>294</v>
      </c>
      <c r="H62" s="137" t="s">
        <v>18</v>
      </c>
      <c r="I62" s="137">
        <v>47905</v>
      </c>
      <c r="J62" s="137" t="s">
        <v>1560</v>
      </c>
      <c r="K62" s="137" t="s">
        <v>1559</v>
      </c>
      <c r="L62" s="137" t="s">
        <v>1558</v>
      </c>
      <c r="M62" s="133" t="s">
        <v>1557</v>
      </c>
    </row>
    <row r="63" spans="1:13">
      <c r="A63" s="116">
        <v>46</v>
      </c>
      <c r="B63" s="116">
        <v>3</v>
      </c>
      <c r="C63" s="137" t="s">
        <v>488</v>
      </c>
      <c r="D63" s="137" t="s">
        <v>1545</v>
      </c>
      <c r="E63" s="137" t="s">
        <v>1528</v>
      </c>
      <c r="F63" s="137" t="s">
        <v>1556</v>
      </c>
      <c r="G63" s="137" t="s">
        <v>294</v>
      </c>
      <c r="H63" s="137" t="s">
        <v>288</v>
      </c>
      <c r="I63" s="137">
        <v>47735</v>
      </c>
      <c r="J63" s="137" t="s">
        <v>1555</v>
      </c>
      <c r="K63" s="137" t="s">
        <v>1554</v>
      </c>
      <c r="L63" s="137" t="s">
        <v>1553</v>
      </c>
      <c r="M63" s="133" t="s">
        <v>1552</v>
      </c>
    </row>
    <row r="64" spans="1:13">
      <c r="A64" s="116">
        <v>47</v>
      </c>
      <c r="B64" s="116">
        <v>4</v>
      </c>
      <c r="C64" s="137" t="s">
        <v>488</v>
      </c>
      <c r="D64" s="137" t="s">
        <v>1545</v>
      </c>
      <c r="E64" s="137" t="s">
        <v>1528</v>
      </c>
      <c r="F64" s="137" t="s">
        <v>1551</v>
      </c>
      <c r="G64" s="137" t="s">
        <v>400</v>
      </c>
      <c r="H64" s="137" t="s">
        <v>288</v>
      </c>
      <c r="I64" s="137">
        <v>46305</v>
      </c>
      <c r="J64" s="137" t="s">
        <v>1550</v>
      </c>
      <c r="K64" s="137" t="s">
        <v>1549</v>
      </c>
      <c r="L64" s="137" t="s">
        <v>1548</v>
      </c>
      <c r="M64" s="133" t="s">
        <v>1547</v>
      </c>
    </row>
    <row r="65" spans="1:13">
      <c r="A65" s="116">
        <v>48</v>
      </c>
      <c r="B65" s="116">
        <v>5</v>
      </c>
      <c r="C65" s="137" t="s">
        <v>488</v>
      </c>
      <c r="D65" s="137" t="s">
        <v>1545</v>
      </c>
      <c r="E65" s="137" t="s">
        <v>1528</v>
      </c>
      <c r="F65" s="137" t="s">
        <v>1591</v>
      </c>
      <c r="G65" s="137" t="s">
        <v>963</v>
      </c>
      <c r="H65" s="137" t="s">
        <v>288</v>
      </c>
      <c r="I65" s="137">
        <v>47873</v>
      </c>
      <c r="J65" s="137" t="s">
        <v>1590</v>
      </c>
      <c r="K65" s="137" t="s">
        <v>1589</v>
      </c>
      <c r="L65" s="137" t="s">
        <v>1588</v>
      </c>
      <c r="M65" s="133" t="s">
        <v>1587</v>
      </c>
    </row>
    <row r="66" spans="1:13">
      <c r="A66" s="116">
        <v>49</v>
      </c>
      <c r="B66" s="116">
        <v>6</v>
      </c>
      <c r="C66" s="137" t="s">
        <v>488</v>
      </c>
      <c r="D66" s="137" t="s">
        <v>1545</v>
      </c>
      <c r="E66" s="137" t="s">
        <v>1528</v>
      </c>
      <c r="F66" s="137" t="s">
        <v>1586</v>
      </c>
      <c r="G66" s="137" t="s">
        <v>294</v>
      </c>
      <c r="H66" s="137" t="s">
        <v>1004</v>
      </c>
      <c r="I66" s="137">
        <v>47872</v>
      </c>
      <c r="J66" s="137" t="s">
        <v>1585</v>
      </c>
      <c r="K66" s="137" t="s">
        <v>1584</v>
      </c>
      <c r="L66" s="137" t="s">
        <v>1583</v>
      </c>
      <c r="M66" s="133" t="s">
        <v>1582</v>
      </c>
    </row>
    <row r="67" spans="1:13">
      <c r="A67" s="116">
        <v>50</v>
      </c>
      <c r="B67" s="116">
        <v>7</v>
      </c>
      <c r="C67" s="137" t="s">
        <v>488</v>
      </c>
      <c r="D67" s="137" t="s">
        <v>1545</v>
      </c>
      <c r="E67" s="137" t="s">
        <v>1528</v>
      </c>
      <c r="F67" s="137" t="s">
        <v>1581</v>
      </c>
      <c r="G67" s="137" t="s">
        <v>387</v>
      </c>
      <c r="H67" s="137" t="s">
        <v>288</v>
      </c>
      <c r="I67" s="137">
        <v>47905</v>
      </c>
      <c r="J67" s="137" t="s">
        <v>1580</v>
      </c>
      <c r="K67" s="137" t="s">
        <v>1579</v>
      </c>
      <c r="L67" s="137" t="s">
        <v>1578</v>
      </c>
      <c r="M67" s="133" t="s">
        <v>1577</v>
      </c>
    </row>
    <row r="68" spans="1:13">
      <c r="A68" s="116">
        <v>51</v>
      </c>
      <c r="B68" s="116">
        <v>8</v>
      </c>
      <c r="C68" s="137" t="s">
        <v>488</v>
      </c>
      <c r="D68" s="137" t="s">
        <v>341</v>
      </c>
      <c r="E68" s="137" t="s">
        <v>1528</v>
      </c>
      <c r="F68" s="137" t="s">
        <v>1576</v>
      </c>
      <c r="G68" s="137" t="s">
        <v>387</v>
      </c>
      <c r="H68" s="137" t="s">
        <v>288</v>
      </c>
      <c r="I68" s="137">
        <v>47584</v>
      </c>
      <c r="J68" s="137" t="s">
        <v>1575</v>
      </c>
      <c r="K68" s="137" t="s">
        <v>1574</v>
      </c>
      <c r="L68" s="137" t="s">
        <v>1573</v>
      </c>
      <c r="M68" s="133" t="s">
        <v>1572</v>
      </c>
    </row>
    <row r="69" spans="1:13" ht="27">
      <c r="A69" s="116">
        <v>52</v>
      </c>
      <c r="B69" s="116">
        <v>9</v>
      </c>
      <c r="C69" s="137" t="s">
        <v>488</v>
      </c>
      <c r="D69" s="137" t="s">
        <v>1545</v>
      </c>
      <c r="E69" s="137" t="s">
        <v>1528</v>
      </c>
      <c r="F69" s="137" t="s">
        <v>1571</v>
      </c>
      <c r="G69" s="137" t="s">
        <v>294</v>
      </c>
      <c r="H69" s="137" t="s">
        <v>565</v>
      </c>
      <c r="I69" s="137">
        <v>47869</v>
      </c>
      <c r="J69" s="137" t="s">
        <v>1570</v>
      </c>
      <c r="K69" s="137" t="s">
        <v>1569</v>
      </c>
      <c r="L69" s="137" t="s">
        <v>1568</v>
      </c>
      <c r="M69" s="133" t="s">
        <v>1567</v>
      </c>
    </row>
    <row r="70" spans="1:13">
      <c r="A70" s="116">
        <v>53</v>
      </c>
      <c r="B70" s="116">
        <v>10</v>
      </c>
      <c r="C70" s="137" t="s">
        <v>488</v>
      </c>
      <c r="D70" s="137" t="s">
        <v>1545</v>
      </c>
      <c r="E70" s="137" t="s">
        <v>1528</v>
      </c>
      <c r="F70" s="137" t="s">
        <v>1607</v>
      </c>
      <c r="G70" s="137" t="s">
        <v>294</v>
      </c>
      <c r="H70" s="137" t="s">
        <v>302</v>
      </c>
      <c r="I70" s="137">
        <v>47756</v>
      </c>
      <c r="J70" s="137" t="s">
        <v>1606</v>
      </c>
      <c r="K70" s="137" t="s">
        <v>1605</v>
      </c>
      <c r="L70" s="137" t="s">
        <v>1604</v>
      </c>
      <c r="M70" s="133" t="s">
        <v>1603</v>
      </c>
    </row>
    <row r="71" spans="1:13">
      <c r="A71" s="116">
        <v>54</v>
      </c>
      <c r="B71" s="116">
        <v>11</v>
      </c>
      <c r="C71" s="137" t="s">
        <v>488</v>
      </c>
      <c r="D71" s="137" t="s">
        <v>1545</v>
      </c>
      <c r="E71" s="137" t="s">
        <v>1528</v>
      </c>
      <c r="F71" s="137" t="s">
        <v>1602</v>
      </c>
      <c r="G71" s="137" t="s">
        <v>400</v>
      </c>
      <c r="H71" s="137" t="s">
        <v>1184</v>
      </c>
      <c r="I71" s="137">
        <v>47750</v>
      </c>
      <c r="J71" s="137" t="s">
        <v>1601</v>
      </c>
      <c r="K71" s="137" t="s">
        <v>1600</v>
      </c>
      <c r="L71" s="137" t="s">
        <v>1599</v>
      </c>
      <c r="M71" s="133" t="s">
        <v>1598</v>
      </c>
    </row>
    <row r="72" spans="1:13" ht="27">
      <c r="A72" s="116">
        <v>55</v>
      </c>
      <c r="B72" s="116">
        <v>12</v>
      </c>
      <c r="C72" s="137" t="s">
        <v>488</v>
      </c>
      <c r="D72" s="137" t="s">
        <v>1545</v>
      </c>
      <c r="E72" s="137" t="s">
        <v>1528</v>
      </c>
      <c r="F72" s="137" t="s">
        <v>1597</v>
      </c>
      <c r="G72" s="137" t="s">
        <v>1596</v>
      </c>
      <c r="H72" s="137" t="s">
        <v>288</v>
      </c>
      <c r="I72" s="137">
        <v>47769</v>
      </c>
      <c r="J72" s="137" t="s">
        <v>1595</v>
      </c>
      <c r="K72" s="137" t="s">
        <v>1594</v>
      </c>
      <c r="L72" s="137" t="s">
        <v>1593</v>
      </c>
      <c r="M72" s="133" t="s">
        <v>1592</v>
      </c>
    </row>
    <row r="73" spans="1:13">
      <c r="A73" s="156" t="s">
        <v>65</v>
      </c>
      <c r="B73" s="157"/>
      <c r="C73" s="157"/>
      <c r="D73" s="158"/>
      <c r="E73" s="115" t="s">
        <v>20</v>
      </c>
      <c r="F73" s="10">
        <v>1</v>
      </c>
      <c r="G73" s="10"/>
      <c r="H73" s="10"/>
      <c r="I73" s="10"/>
      <c r="J73" s="118"/>
      <c r="K73" s="10"/>
      <c r="L73" s="10"/>
      <c r="M73" s="10"/>
    </row>
    <row r="74" spans="1:13" ht="27">
      <c r="A74" s="116">
        <v>56</v>
      </c>
      <c r="B74" s="116">
        <v>1</v>
      </c>
      <c r="C74" s="137" t="s">
        <v>488</v>
      </c>
      <c r="D74" s="137" t="s">
        <v>341</v>
      </c>
      <c r="E74" s="137" t="s">
        <v>1528</v>
      </c>
      <c r="F74" s="137" t="s">
        <v>1612</v>
      </c>
      <c r="G74" s="137" t="s">
        <v>279</v>
      </c>
      <c r="H74" s="137" t="s">
        <v>1227</v>
      </c>
      <c r="I74" s="137">
        <v>47531</v>
      </c>
      <c r="J74" s="137" t="s">
        <v>1611</v>
      </c>
      <c r="K74" s="137" t="s">
        <v>1610</v>
      </c>
      <c r="L74" s="137" t="s">
        <v>1609</v>
      </c>
      <c r="M74" s="133" t="s">
        <v>1608</v>
      </c>
    </row>
    <row r="75" spans="1:13">
      <c r="A75" s="156" t="s">
        <v>1869</v>
      </c>
      <c r="B75" s="157"/>
      <c r="C75" s="157"/>
      <c r="D75" s="158"/>
      <c r="E75" s="119" t="s">
        <v>20</v>
      </c>
      <c r="F75" s="10">
        <v>7</v>
      </c>
      <c r="G75" s="10"/>
      <c r="H75" s="10"/>
      <c r="I75" s="10"/>
      <c r="J75" s="118"/>
      <c r="K75" s="10"/>
      <c r="L75" s="10"/>
      <c r="M75" s="10"/>
    </row>
    <row r="76" spans="1:13">
      <c r="A76" s="116">
        <v>57</v>
      </c>
      <c r="B76" s="116">
        <v>1</v>
      </c>
      <c r="C76" s="116" t="s">
        <v>488</v>
      </c>
      <c r="D76" s="116" t="s">
        <v>74</v>
      </c>
      <c r="E76" s="116" t="s">
        <v>1870</v>
      </c>
      <c r="F76" s="116" t="s">
        <v>2124</v>
      </c>
      <c r="G76" s="116" t="s">
        <v>387</v>
      </c>
      <c r="H76" s="116" t="s">
        <v>302</v>
      </c>
      <c r="I76" s="116">
        <v>48546</v>
      </c>
      <c r="J76" s="116" t="s">
        <v>2125</v>
      </c>
      <c r="K76" s="116" t="s">
        <v>2126</v>
      </c>
      <c r="L76" s="116" t="s">
        <v>2127</v>
      </c>
      <c r="M76" s="116" t="s">
        <v>2128</v>
      </c>
    </row>
    <row r="77" spans="1:13">
      <c r="A77" s="116">
        <v>58</v>
      </c>
      <c r="B77" s="116">
        <v>2</v>
      </c>
      <c r="C77" s="116" t="s">
        <v>488</v>
      </c>
      <c r="D77" s="116" t="s">
        <v>74</v>
      </c>
      <c r="E77" s="116" t="s">
        <v>1870</v>
      </c>
      <c r="F77" s="116" t="s">
        <v>2129</v>
      </c>
      <c r="G77" s="116" t="s">
        <v>343</v>
      </c>
      <c r="H77" s="116" t="s">
        <v>432</v>
      </c>
      <c r="I77" s="116">
        <v>48410</v>
      </c>
      <c r="J77" s="116" t="s">
        <v>2130</v>
      </c>
      <c r="K77" s="116" t="s">
        <v>2131</v>
      </c>
      <c r="L77" s="116" t="s">
        <v>2132</v>
      </c>
      <c r="M77" s="116" t="s">
        <v>2133</v>
      </c>
    </row>
    <row r="78" spans="1:13">
      <c r="A78" s="116">
        <v>59</v>
      </c>
      <c r="B78" s="116">
        <v>3</v>
      </c>
      <c r="C78" s="116" t="s">
        <v>488</v>
      </c>
      <c r="D78" s="116" t="s">
        <v>74</v>
      </c>
      <c r="E78" s="116" t="s">
        <v>1870</v>
      </c>
      <c r="F78" s="116" t="s">
        <v>2134</v>
      </c>
      <c r="G78" s="116" t="s">
        <v>294</v>
      </c>
      <c r="H78" s="116" t="s">
        <v>288</v>
      </c>
      <c r="I78" s="116">
        <v>48516</v>
      </c>
      <c r="J78" s="116" t="s">
        <v>2135</v>
      </c>
      <c r="K78" s="116" t="s">
        <v>2136</v>
      </c>
      <c r="L78" s="116" t="s">
        <v>2137</v>
      </c>
      <c r="M78" s="116" t="s">
        <v>2138</v>
      </c>
    </row>
    <row r="79" spans="1:13" ht="27">
      <c r="A79" s="116">
        <v>60</v>
      </c>
      <c r="B79" s="116">
        <v>4</v>
      </c>
      <c r="C79" s="116" t="s">
        <v>488</v>
      </c>
      <c r="D79" s="116" t="s">
        <v>74</v>
      </c>
      <c r="E79" s="116" t="s">
        <v>1870</v>
      </c>
      <c r="F79" s="116" t="s">
        <v>2139</v>
      </c>
      <c r="G79" s="116" t="s">
        <v>438</v>
      </c>
      <c r="H79" s="116" t="s">
        <v>302</v>
      </c>
      <c r="I79" s="116">
        <v>48536</v>
      </c>
      <c r="J79" s="142" t="s">
        <v>2214</v>
      </c>
      <c r="K79" s="116" t="s">
        <v>2140</v>
      </c>
      <c r="L79" s="116" t="s">
        <v>2141</v>
      </c>
      <c r="M79" s="116" t="s">
        <v>2142</v>
      </c>
    </row>
    <row r="80" spans="1:13">
      <c r="A80" s="116">
        <v>61</v>
      </c>
      <c r="B80" s="116">
        <v>5</v>
      </c>
      <c r="C80" s="116" t="s">
        <v>488</v>
      </c>
      <c r="D80" s="116" t="s">
        <v>74</v>
      </c>
      <c r="E80" s="116" t="s">
        <v>1870</v>
      </c>
      <c r="F80" s="116" t="s">
        <v>2143</v>
      </c>
      <c r="G80" s="116" t="s">
        <v>294</v>
      </c>
      <c r="H80" s="116" t="s">
        <v>1906</v>
      </c>
      <c r="I80" s="116">
        <v>48402</v>
      </c>
      <c r="J80" s="116" t="s">
        <v>2144</v>
      </c>
      <c r="K80" s="116" t="s">
        <v>2145</v>
      </c>
      <c r="L80" s="116" t="s">
        <v>2146</v>
      </c>
      <c r="M80" s="116" t="s">
        <v>2147</v>
      </c>
    </row>
    <row r="81" spans="1:13" ht="27">
      <c r="A81" s="116">
        <v>62</v>
      </c>
      <c r="B81" s="116">
        <v>6</v>
      </c>
      <c r="C81" s="116" t="s">
        <v>488</v>
      </c>
      <c r="D81" s="116" t="s">
        <v>74</v>
      </c>
      <c r="E81" s="116" t="s">
        <v>1870</v>
      </c>
      <c r="F81" s="116" t="s">
        <v>2148</v>
      </c>
      <c r="G81" s="116" t="s">
        <v>279</v>
      </c>
      <c r="H81" s="116" t="s">
        <v>288</v>
      </c>
      <c r="I81" s="116" t="s">
        <v>1931</v>
      </c>
      <c r="J81" s="142" t="s">
        <v>2215</v>
      </c>
      <c r="K81" s="116" t="s">
        <v>2149</v>
      </c>
      <c r="L81" s="116" t="s">
        <v>2150</v>
      </c>
      <c r="M81" s="116" t="s">
        <v>2151</v>
      </c>
    </row>
    <row r="82" spans="1:13">
      <c r="A82" s="116">
        <v>63</v>
      </c>
      <c r="B82" s="116">
        <v>7</v>
      </c>
      <c r="C82" s="116" t="s">
        <v>488</v>
      </c>
      <c r="D82" s="116" t="s">
        <v>74</v>
      </c>
      <c r="E82" s="116" t="s">
        <v>1870</v>
      </c>
      <c r="F82" s="116" t="s">
        <v>2152</v>
      </c>
      <c r="G82" s="116" t="s">
        <v>294</v>
      </c>
      <c r="H82" s="116" t="s">
        <v>288</v>
      </c>
      <c r="I82" s="116">
        <v>48449</v>
      </c>
      <c r="J82" s="116" t="s">
        <v>2153</v>
      </c>
      <c r="K82" s="116" t="s">
        <v>2154</v>
      </c>
      <c r="L82" s="116" t="s">
        <v>2155</v>
      </c>
      <c r="M82" s="116" t="s">
        <v>2156</v>
      </c>
    </row>
    <row r="83" spans="1:13">
      <c r="A83" s="156" t="s">
        <v>1942</v>
      </c>
      <c r="B83" s="157"/>
      <c r="C83" s="157"/>
      <c r="D83" s="158"/>
      <c r="E83" s="119" t="s">
        <v>20</v>
      </c>
      <c r="F83" s="10">
        <v>3</v>
      </c>
      <c r="G83" s="10"/>
      <c r="H83" s="10"/>
      <c r="I83" s="10"/>
      <c r="J83" s="118"/>
      <c r="K83" s="10"/>
      <c r="L83" s="10"/>
      <c r="M83" s="10"/>
    </row>
    <row r="84" spans="1:13">
      <c r="A84" s="116">
        <v>64</v>
      </c>
      <c r="B84" s="116">
        <v>1</v>
      </c>
      <c r="C84" s="116" t="s">
        <v>488</v>
      </c>
      <c r="D84" s="116" t="s">
        <v>73</v>
      </c>
      <c r="E84" s="116" t="s">
        <v>1870</v>
      </c>
      <c r="F84" s="116" t="s">
        <v>2157</v>
      </c>
      <c r="G84" s="116" t="s">
        <v>330</v>
      </c>
      <c r="H84" s="116" t="s">
        <v>288</v>
      </c>
      <c r="I84" s="116">
        <v>48795</v>
      </c>
      <c r="J84" s="116" t="s">
        <v>2158</v>
      </c>
      <c r="K84" s="116" t="s">
        <v>2159</v>
      </c>
      <c r="L84" s="116" t="s">
        <v>2160</v>
      </c>
      <c r="M84" s="116" t="s">
        <v>2161</v>
      </c>
    </row>
    <row r="85" spans="1:13">
      <c r="A85" s="116">
        <v>65</v>
      </c>
      <c r="B85" s="116">
        <v>2</v>
      </c>
      <c r="C85" s="116" t="s">
        <v>488</v>
      </c>
      <c r="D85" s="116" t="s">
        <v>73</v>
      </c>
      <c r="E85" s="116" t="s">
        <v>1870</v>
      </c>
      <c r="F85" s="116" t="s">
        <v>2162</v>
      </c>
      <c r="G85" s="116" t="s">
        <v>294</v>
      </c>
      <c r="H85" s="116" t="s">
        <v>288</v>
      </c>
      <c r="I85" s="116">
        <v>48765</v>
      </c>
      <c r="J85" s="116" t="s">
        <v>2163</v>
      </c>
      <c r="K85" s="116" t="s">
        <v>2164</v>
      </c>
      <c r="L85" s="116" t="s">
        <v>2165</v>
      </c>
      <c r="M85" s="116" t="s">
        <v>2166</v>
      </c>
    </row>
    <row r="86" spans="1:13">
      <c r="A86" s="116">
        <v>66</v>
      </c>
      <c r="B86" s="116">
        <v>3</v>
      </c>
      <c r="C86" s="116" t="s">
        <v>488</v>
      </c>
      <c r="D86" s="116" t="s">
        <v>73</v>
      </c>
      <c r="E86" s="116" t="s">
        <v>1870</v>
      </c>
      <c r="F86" s="116" t="s">
        <v>2167</v>
      </c>
      <c r="G86" s="116" t="s">
        <v>2168</v>
      </c>
      <c r="H86" s="116" t="s">
        <v>288</v>
      </c>
      <c r="I86" s="116">
        <v>48799</v>
      </c>
      <c r="J86" s="116" t="s">
        <v>2169</v>
      </c>
      <c r="K86" s="116" t="s">
        <v>2170</v>
      </c>
      <c r="L86" s="116" t="s">
        <v>1644</v>
      </c>
      <c r="M86" s="116" t="s">
        <v>2171</v>
      </c>
    </row>
    <row r="87" spans="1:13">
      <c r="A87" s="156" t="s">
        <v>1983</v>
      </c>
      <c r="B87" s="157"/>
      <c r="C87" s="157"/>
      <c r="D87" s="158"/>
      <c r="E87" s="119" t="s">
        <v>20</v>
      </c>
      <c r="F87" s="10">
        <v>10</v>
      </c>
      <c r="G87" s="10"/>
      <c r="H87" s="10"/>
      <c r="I87" s="10"/>
      <c r="J87" s="118"/>
      <c r="K87" s="10"/>
      <c r="L87" s="10"/>
      <c r="M87" s="10"/>
    </row>
    <row r="88" spans="1:13" ht="27">
      <c r="A88" s="116">
        <v>67</v>
      </c>
      <c r="B88" s="116">
        <v>1</v>
      </c>
      <c r="C88" s="116" t="s">
        <v>488</v>
      </c>
      <c r="D88" s="116" t="s">
        <v>1982</v>
      </c>
      <c r="E88" s="116" t="s">
        <v>1870</v>
      </c>
      <c r="F88" s="116" t="s">
        <v>2172</v>
      </c>
      <c r="G88" s="116" t="s">
        <v>279</v>
      </c>
      <c r="H88" s="116" t="s">
        <v>432</v>
      </c>
      <c r="I88" s="116">
        <v>47339</v>
      </c>
      <c r="J88" s="142" t="s">
        <v>2216</v>
      </c>
      <c r="K88" s="116" t="s">
        <v>2173</v>
      </c>
      <c r="L88" s="116" t="s">
        <v>2174</v>
      </c>
      <c r="M88" s="116" t="s">
        <v>2175</v>
      </c>
    </row>
    <row r="89" spans="1:13" ht="27">
      <c r="A89" s="116">
        <v>68</v>
      </c>
      <c r="B89" s="116">
        <v>2</v>
      </c>
      <c r="C89" s="116" t="s">
        <v>488</v>
      </c>
      <c r="D89" s="116" t="s">
        <v>1982</v>
      </c>
      <c r="E89" s="116" t="s">
        <v>1870</v>
      </c>
      <c r="F89" s="116" t="s">
        <v>2176</v>
      </c>
      <c r="G89" s="116" t="s">
        <v>492</v>
      </c>
      <c r="H89" s="116" t="s">
        <v>504</v>
      </c>
      <c r="I89" s="116">
        <v>614822</v>
      </c>
      <c r="J89" s="142" t="s">
        <v>2217</v>
      </c>
      <c r="K89" s="116" t="s">
        <v>2177</v>
      </c>
      <c r="L89" s="116" t="s">
        <v>2178</v>
      </c>
      <c r="M89" s="116" t="s">
        <v>2179</v>
      </c>
    </row>
    <row r="90" spans="1:13">
      <c r="A90" s="116">
        <v>69</v>
      </c>
      <c r="B90" s="116">
        <v>3</v>
      </c>
      <c r="C90" s="116" t="s">
        <v>488</v>
      </c>
      <c r="D90" s="116" t="s">
        <v>1982</v>
      </c>
      <c r="E90" s="116" t="s">
        <v>1870</v>
      </c>
      <c r="F90" s="116" t="s">
        <v>2180</v>
      </c>
      <c r="G90" s="116" t="s">
        <v>963</v>
      </c>
      <c r="H90" s="116" t="s">
        <v>2181</v>
      </c>
      <c r="I90" s="116">
        <v>47148</v>
      </c>
      <c r="J90" s="116" t="s">
        <v>2182</v>
      </c>
      <c r="K90" s="116" t="s">
        <v>2183</v>
      </c>
      <c r="L90" s="116" t="s">
        <v>2184</v>
      </c>
      <c r="M90" s="116" t="s">
        <v>2185</v>
      </c>
    </row>
    <row r="91" spans="1:13">
      <c r="A91" s="116">
        <v>70</v>
      </c>
      <c r="B91" s="116">
        <v>4</v>
      </c>
      <c r="C91" s="116" t="s">
        <v>488</v>
      </c>
      <c r="D91" s="116" t="s">
        <v>1982</v>
      </c>
      <c r="E91" s="116" t="s">
        <v>1870</v>
      </c>
      <c r="F91" s="116" t="s">
        <v>2186</v>
      </c>
      <c r="G91" s="116" t="s">
        <v>294</v>
      </c>
      <c r="H91" s="116" t="s">
        <v>288</v>
      </c>
      <c r="I91" s="116">
        <v>47137</v>
      </c>
      <c r="J91" s="116" t="s">
        <v>2187</v>
      </c>
      <c r="K91" s="116" t="s">
        <v>2188</v>
      </c>
      <c r="L91" s="116" t="s">
        <v>2189</v>
      </c>
      <c r="M91" s="116" t="s">
        <v>2190</v>
      </c>
    </row>
    <row r="92" spans="1:13">
      <c r="A92" s="116">
        <v>71</v>
      </c>
      <c r="B92" s="116">
        <v>5</v>
      </c>
      <c r="C92" s="116" t="s">
        <v>488</v>
      </c>
      <c r="D92" s="116" t="s">
        <v>1982</v>
      </c>
      <c r="E92" s="116" t="s">
        <v>1870</v>
      </c>
      <c r="F92" s="116" t="s">
        <v>2191</v>
      </c>
      <c r="G92" s="116" t="s">
        <v>2219</v>
      </c>
      <c r="H92" s="116" t="s">
        <v>565</v>
      </c>
      <c r="I92" s="116">
        <v>47341</v>
      </c>
      <c r="J92" s="116" t="s">
        <v>2218</v>
      </c>
      <c r="K92" s="116" t="s">
        <v>2192</v>
      </c>
      <c r="L92" s="116" t="s">
        <v>2193</v>
      </c>
      <c r="M92" s="116" t="s">
        <v>2194</v>
      </c>
    </row>
    <row r="93" spans="1:13">
      <c r="A93" s="116">
        <v>72</v>
      </c>
      <c r="B93" s="116">
        <v>6</v>
      </c>
      <c r="C93" s="116" t="s">
        <v>488</v>
      </c>
      <c r="D93" s="116" t="s">
        <v>1982</v>
      </c>
      <c r="E93" s="116" t="s">
        <v>1870</v>
      </c>
      <c r="F93" s="116" t="s">
        <v>2195</v>
      </c>
      <c r="G93" s="116" t="s">
        <v>294</v>
      </c>
      <c r="H93" s="116" t="s">
        <v>288</v>
      </c>
      <c r="I93" s="116">
        <v>47201</v>
      </c>
      <c r="J93" s="116" t="s">
        <v>2196</v>
      </c>
      <c r="K93" s="116" t="s">
        <v>2197</v>
      </c>
      <c r="L93" s="116" t="s">
        <v>909</v>
      </c>
      <c r="M93" s="116" t="s">
        <v>2198</v>
      </c>
    </row>
    <row r="94" spans="1:13" ht="27">
      <c r="A94" s="116">
        <v>73</v>
      </c>
      <c r="B94" s="116">
        <v>7</v>
      </c>
      <c r="C94" s="116" t="s">
        <v>488</v>
      </c>
      <c r="D94" s="116" t="s">
        <v>1982</v>
      </c>
      <c r="E94" s="116" t="s">
        <v>1870</v>
      </c>
      <c r="F94" s="116" t="s">
        <v>2221</v>
      </c>
      <c r="G94" s="116" t="s">
        <v>2199</v>
      </c>
      <c r="H94" s="116" t="s">
        <v>288</v>
      </c>
      <c r="I94" s="116" t="s">
        <v>2200</v>
      </c>
      <c r="J94" s="142" t="s">
        <v>2220</v>
      </c>
      <c r="K94" s="116" t="s">
        <v>2201</v>
      </c>
      <c r="L94" s="116" t="s">
        <v>2202</v>
      </c>
      <c r="M94" s="116" t="s">
        <v>2203</v>
      </c>
    </row>
    <row r="95" spans="1:13">
      <c r="A95" s="116">
        <v>74</v>
      </c>
      <c r="B95" s="116">
        <v>8</v>
      </c>
      <c r="C95" s="116" t="s">
        <v>488</v>
      </c>
      <c r="D95" s="116" t="s">
        <v>1982</v>
      </c>
      <c r="E95" s="116" t="s">
        <v>1870</v>
      </c>
      <c r="F95" s="116" t="s">
        <v>2204</v>
      </c>
      <c r="G95" s="116" t="s">
        <v>294</v>
      </c>
      <c r="H95" s="116" t="s">
        <v>565</v>
      </c>
      <c r="I95" s="116">
        <v>47113</v>
      </c>
      <c r="J95" s="116" t="s">
        <v>2205</v>
      </c>
      <c r="K95" s="116" t="s">
        <v>2206</v>
      </c>
      <c r="L95" s="116" t="s">
        <v>2207</v>
      </c>
      <c r="M95" s="116" t="s">
        <v>2208</v>
      </c>
    </row>
    <row r="96" spans="1:13">
      <c r="A96" s="116">
        <v>75</v>
      </c>
      <c r="B96" s="116">
        <v>9</v>
      </c>
      <c r="C96" s="116" t="s">
        <v>488</v>
      </c>
      <c r="D96" s="116" t="s">
        <v>1982</v>
      </c>
      <c r="E96" s="116" t="s">
        <v>1870</v>
      </c>
      <c r="F96" s="116" t="s">
        <v>2209</v>
      </c>
      <c r="G96" s="116" t="s">
        <v>294</v>
      </c>
      <c r="H96" s="116" t="s">
        <v>288</v>
      </c>
      <c r="I96" s="116">
        <v>47237</v>
      </c>
      <c r="J96" s="116" t="s">
        <v>2210</v>
      </c>
      <c r="K96" s="116" t="s">
        <v>2211</v>
      </c>
      <c r="L96" s="116" t="s">
        <v>2212</v>
      </c>
      <c r="M96" s="116" t="s">
        <v>2213</v>
      </c>
    </row>
    <row r="97" spans="1:13" ht="27">
      <c r="A97" s="116">
        <v>76</v>
      </c>
      <c r="B97" s="116">
        <v>10</v>
      </c>
      <c r="C97" s="116" t="s">
        <v>2222</v>
      </c>
      <c r="D97" s="116" t="s">
        <v>2223</v>
      </c>
      <c r="E97" s="116" t="s">
        <v>2224</v>
      </c>
      <c r="F97" s="116" t="s">
        <v>2225</v>
      </c>
      <c r="G97" s="116" t="s">
        <v>2226</v>
      </c>
      <c r="H97" s="116" t="s">
        <v>2227</v>
      </c>
      <c r="I97" s="116">
        <v>47137</v>
      </c>
      <c r="J97" s="142" t="s">
        <v>2228</v>
      </c>
      <c r="K97" s="116" t="s">
        <v>2229</v>
      </c>
      <c r="L97" s="116" t="s">
        <v>2230</v>
      </c>
      <c r="M97" s="116" t="s">
        <v>2231</v>
      </c>
    </row>
    <row r="98" spans="1:1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1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1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  <row r="522" spans="1:1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</row>
    <row r="523" spans="1:1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</row>
    <row r="524" spans="1:1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</row>
    <row r="525" spans="1:1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</row>
    <row r="526" spans="1:1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</row>
    <row r="527" spans="1:1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</row>
    <row r="528" spans="1:1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</row>
    <row r="529" spans="1:1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</row>
    <row r="530" spans="1:1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</row>
    <row r="531" spans="1:1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</row>
    <row r="532" spans="1:1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</row>
    <row r="533" spans="1:1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</row>
    <row r="534" spans="1:1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1:1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</row>
    <row r="536" spans="1:1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</row>
    <row r="537" spans="1:1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</row>
    <row r="538" spans="1:1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</row>
    <row r="539" spans="1:1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</row>
    <row r="540" spans="1:1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</row>
    <row r="541" spans="1:1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</row>
    <row r="542" spans="1:1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</row>
    <row r="543" spans="1:1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</row>
    <row r="544" spans="1:1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</row>
    <row r="545" spans="1:1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</row>
    <row r="546" spans="1:1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</row>
    <row r="547" spans="1:1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</row>
    <row r="548" spans="1:1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</row>
    <row r="549" spans="1:1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</row>
    <row r="550" spans="1:1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</row>
    <row r="551" spans="1:1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</row>
    <row r="552" spans="1:1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</row>
    <row r="553" spans="1:1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</row>
    <row r="554" spans="1:1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</row>
    <row r="555" spans="1:1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</row>
    <row r="556" spans="1:1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</row>
    <row r="557" spans="1:1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</row>
    <row r="558" spans="1:1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</row>
    <row r="559" spans="1:1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</row>
    <row r="560" spans="1:1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</row>
    <row r="561" spans="1:1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</row>
    <row r="562" spans="1:1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</row>
    <row r="563" spans="1:1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</row>
    <row r="564" spans="1:1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</row>
    <row r="565" spans="1:1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</row>
    <row r="566" spans="1:1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</row>
    <row r="567" spans="1:1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</row>
    <row r="568" spans="1:1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</row>
    <row r="569" spans="1:1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</row>
    <row r="570" spans="1:1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</row>
    <row r="571" spans="1:1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</row>
    <row r="572" spans="1:1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</row>
    <row r="573" spans="1:1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</row>
    <row r="574" spans="1:1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</row>
    <row r="575" spans="1:1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</row>
    <row r="576" spans="1:1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</row>
    <row r="577" spans="1:1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</row>
    <row r="578" spans="1:1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</row>
    <row r="579" spans="1:1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</row>
    <row r="580" spans="1:1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</row>
    <row r="581" spans="1:1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</row>
    <row r="582" spans="1:1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</row>
    <row r="583" spans="1:1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</row>
    <row r="584" spans="1:1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</row>
    <row r="585" spans="1:1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</row>
    <row r="586" spans="1:1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</row>
    <row r="587" spans="1:1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</row>
    <row r="588" spans="1:1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</row>
    <row r="589" spans="1:1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</row>
    <row r="590" spans="1:1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</row>
    <row r="591" spans="1:1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</row>
    <row r="592" spans="1:1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</row>
    <row r="593" spans="1:1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</row>
    <row r="594" spans="1:1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</row>
    <row r="595" spans="1:1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</row>
    <row r="596" spans="1:1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</row>
    <row r="597" spans="1:1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</row>
    <row r="598" spans="1:1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</row>
    <row r="599" spans="1:1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</row>
    <row r="600" spans="1:1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</row>
    <row r="601" spans="1:1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</row>
    <row r="602" spans="1:1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</row>
    <row r="603" spans="1:1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</row>
    <row r="604" spans="1:1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</row>
    <row r="605" spans="1:1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</row>
    <row r="606" spans="1:1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</row>
    <row r="607" spans="1:1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</row>
    <row r="608" spans="1:1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</row>
    <row r="609" spans="1:1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</row>
    <row r="610" spans="1:1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</row>
    <row r="611" spans="1:1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</row>
    <row r="612" spans="1:1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</row>
    <row r="613" spans="1: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</row>
    <row r="614" spans="1:1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</row>
    <row r="615" spans="1:1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</row>
    <row r="616" spans="1:1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</row>
    <row r="617" spans="1:1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</row>
    <row r="618" spans="1:1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</row>
    <row r="619" spans="1:1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</row>
    <row r="620" spans="1:1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</row>
    <row r="621" spans="1:1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</row>
    <row r="622" spans="1:1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</row>
    <row r="623" spans="1:1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</row>
    <row r="624" spans="1:1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</row>
    <row r="625" spans="1:1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</row>
    <row r="626" spans="1:1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</row>
    <row r="627" spans="1:1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</row>
    <row r="628" spans="1:1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</row>
    <row r="629" spans="1:1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</row>
    <row r="630" spans="1:1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</row>
    <row r="631" spans="1:1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</row>
    <row r="632" spans="1:1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</row>
    <row r="633" spans="1:1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</row>
    <row r="634" spans="1:1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</row>
    <row r="635" spans="1:1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</row>
    <row r="636" spans="1:1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</row>
    <row r="637" spans="1:1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</row>
    <row r="638" spans="1:1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</row>
    <row r="639" spans="1:1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</row>
    <row r="640" spans="1:1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</row>
    <row r="641" spans="1:1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</row>
    <row r="642" spans="1:1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</row>
    <row r="643" spans="1:1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</row>
    <row r="644" spans="1:1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</row>
    <row r="645" spans="1:1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</row>
    <row r="646" spans="1:1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</row>
    <row r="647" spans="1:1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</row>
    <row r="648" spans="1:1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</row>
    <row r="649" spans="1:1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</row>
    <row r="650" spans="1:1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</row>
    <row r="651" spans="1:1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</row>
    <row r="652" spans="1:1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</row>
    <row r="653" spans="1:1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</row>
    <row r="654" spans="1:1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</row>
    <row r="655" spans="1:1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</row>
    <row r="656" spans="1:1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</row>
    <row r="657" spans="1:1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</row>
    <row r="658" spans="1:1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</row>
    <row r="659" spans="1:1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</row>
    <row r="660" spans="1:1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</row>
    <row r="661" spans="1:1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</row>
    <row r="662" spans="1:1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</row>
    <row r="663" spans="1:1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</row>
    <row r="664" spans="1:1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</row>
    <row r="665" spans="1:1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</row>
    <row r="666" spans="1:1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</row>
    <row r="667" spans="1:1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</row>
    <row r="668" spans="1:1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</row>
    <row r="669" spans="1:1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</row>
    <row r="670" spans="1:1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</row>
    <row r="671" spans="1:1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</row>
    <row r="672" spans="1:1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</row>
    <row r="673" spans="1:1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</row>
    <row r="674" spans="1:1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</row>
    <row r="675" spans="1:1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</row>
    <row r="676" spans="1:1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</row>
    <row r="677" spans="1:1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</row>
    <row r="678" spans="1:1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</row>
    <row r="679" spans="1:1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</row>
    <row r="680" spans="1:1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</row>
    <row r="681" spans="1:1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</row>
    <row r="682" spans="1:1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</row>
    <row r="683" spans="1:1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</row>
    <row r="684" spans="1:1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</row>
    <row r="685" spans="1:1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</row>
    <row r="686" spans="1:1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</row>
    <row r="687" spans="1:1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</row>
    <row r="688" spans="1:1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</row>
    <row r="689" spans="1:1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</row>
    <row r="690" spans="1:1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</row>
    <row r="691" spans="1:1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</row>
    <row r="692" spans="1:1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</row>
    <row r="693" spans="1:1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</row>
    <row r="694" spans="1:1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</row>
    <row r="695" spans="1:1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</row>
    <row r="696" spans="1:1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</row>
    <row r="697" spans="1:1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</row>
    <row r="698" spans="1:1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</row>
    <row r="699" spans="1:1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</row>
    <row r="700" spans="1:1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</row>
    <row r="701" spans="1:1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</row>
    <row r="702" spans="1:1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</row>
    <row r="703" spans="1:1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</row>
    <row r="704" spans="1:1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</row>
    <row r="705" spans="1:1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</row>
    <row r="706" spans="1:1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</row>
    <row r="707" spans="1:1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</row>
    <row r="708" spans="1:1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</row>
    <row r="709" spans="1:1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</row>
    <row r="710" spans="1:1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</row>
    <row r="711" spans="1:1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</row>
    <row r="712" spans="1:1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</row>
    <row r="713" spans="1: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</row>
    <row r="714" spans="1:1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</row>
    <row r="715" spans="1:1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</row>
    <row r="716" spans="1:1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</row>
    <row r="717" spans="1:1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</row>
    <row r="718" spans="1:1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</row>
    <row r="719" spans="1:1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</row>
    <row r="720" spans="1:1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</row>
    <row r="721" spans="1:1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</row>
    <row r="722" spans="1:1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</row>
    <row r="723" spans="1:1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</row>
    <row r="724" spans="1:1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</row>
    <row r="725" spans="1:1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</row>
    <row r="726" spans="1:1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</row>
    <row r="727" spans="1:1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</row>
    <row r="728" spans="1:1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</row>
    <row r="729" spans="1:1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</row>
    <row r="730" spans="1:1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</row>
    <row r="731" spans="1:1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</row>
    <row r="732" spans="1:1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</row>
    <row r="733" spans="1:1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</row>
    <row r="734" spans="1:1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</row>
    <row r="735" spans="1:1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</row>
    <row r="736" spans="1:1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</row>
    <row r="737" spans="1:1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</row>
    <row r="738" spans="1:1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</row>
    <row r="739" spans="1:1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</row>
    <row r="740" spans="1:1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</row>
    <row r="741" spans="1:1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</row>
    <row r="742" spans="1:1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</row>
    <row r="743" spans="1:1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</row>
    <row r="744" spans="1:1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</row>
    <row r="745" spans="1:1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</row>
    <row r="746" spans="1:1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</row>
    <row r="747" spans="1:1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</row>
    <row r="748" spans="1:1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</row>
    <row r="749" spans="1:1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</row>
    <row r="750" spans="1:1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</row>
    <row r="751" spans="1:1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</row>
    <row r="752" spans="1:1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</row>
    <row r="753" spans="1:1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</row>
    <row r="754" spans="1:1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</row>
    <row r="755" spans="1:1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</row>
    <row r="756" spans="1:1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</row>
    <row r="757" spans="1:1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</row>
    <row r="758" spans="1:1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</row>
    <row r="759" spans="1:1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</row>
    <row r="760" spans="1:1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</row>
    <row r="761" spans="1:1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</row>
    <row r="762" spans="1:1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</row>
    <row r="763" spans="1:1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</row>
    <row r="764" spans="1:1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</row>
    <row r="765" spans="1:1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</row>
    <row r="766" spans="1:1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</row>
    <row r="767" spans="1:1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</row>
    <row r="768" spans="1:1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</row>
    <row r="769" spans="1:1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</row>
    <row r="770" spans="1:1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</row>
    <row r="771" spans="1:1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</row>
    <row r="772" spans="1:1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</row>
    <row r="773" spans="1:1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</row>
    <row r="774" spans="1:1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</row>
    <row r="775" spans="1:1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</row>
    <row r="776" spans="1:1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</row>
    <row r="777" spans="1:1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</row>
    <row r="778" spans="1:1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</row>
    <row r="779" spans="1:1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</row>
    <row r="780" spans="1:1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</row>
    <row r="781" spans="1:1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</row>
    <row r="782" spans="1:1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</row>
    <row r="783" spans="1:1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</row>
    <row r="784" spans="1:1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</row>
    <row r="785" spans="1:1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</row>
    <row r="786" spans="1:1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</row>
    <row r="787" spans="1:1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</row>
    <row r="788" spans="1:1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</row>
    <row r="789" spans="1:1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</row>
    <row r="790" spans="1:1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</row>
    <row r="791" spans="1:1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</row>
    <row r="792" spans="1:1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</row>
    <row r="793" spans="1:1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</row>
    <row r="794" spans="1:1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</row>
    <row r="795" spans="1:1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</row>
    <row r="796" spans="1:1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</row>
    <row r="797" spans="1:1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</row>
    <row r="798" spans="1:1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</row>
    <row r="799" spans="1:1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</row>
    <row r="800" spans="1:1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</row>
    <row r="801" spans="1:1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</row>
    <row r="802" spans="1:1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</row>
    <row r="803" spans="1:1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</row>
    <row r="804" spans="1:1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</row>
    <row r="805" spans="1:1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</row>
    <row r="806" spans="1:1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</row>
    <row r="807" spans="1:1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</row>
    <row r="808" spans="1:1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</row>
    <row r="809" spans="1:1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</row>
    <row r="810" spans="1:1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</row>
    <row r="811" spans="1:1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</row>
    <row r="812" spans="1:1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</row>
    <row r="813" spans="1: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</row>
    <row r="814" spans="1:1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</row>
    <row r="815" spans="1:1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</row>
    <row r="816" spans="1:1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</row>
    <row r="817" spans="1:1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</row>
    <row r="818" spans="1:1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</row>
    <row r="819" spans="1:1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</row>
    <row r="820" spans="1:1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</row>
    <row r="821" spans="1:1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</row>
    <row r="822" spans="1:1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</row>
    <row r="823" spans="1:1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</row>
    <row r="824" spans="1:1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</row>
    <row r="825" spans="1:1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</row>
    <row r="826" spans="1:1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</row>
    <row r="827" spans="1:1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</row>
    <row r="828" spans="1:1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</row>
    <row r="829" spans="1:1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</row>
    <row r="830" spans="1:1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</row>
    <row r="831" spans="1:1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</row>
    <row r="832" spans="1:1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</row>
    <row r="833" spans="1:1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</row>
    <row r="834" spans="1:1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</row>
    <row r="835" spans="1:1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</row>
    <row r="836" spans="1:1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</row>
    <row r="837" spans="1:1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</row>
    <row r="838" spans="1:1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</row>
    <row r="839" spans="1:1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</row>
    <row r="840" spans="1:1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</row>
    <row r="841" spans="1:1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</row>
    <row r="842" spans="1:1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</row>
    <row r="843" spans="1:1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</row>
    <row r="844" spans="1:1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</row>
    <row r="845" spans="1:1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</row>
    <row r="846" spans="1:1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</row>
    <row r="847" spans="1:1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</row>
    <row r="848" spans="1:1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</row>
    <row r="849" spans="1:1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</row>
    <row r="850" spans="1:1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</row>
    <row r="851" spans="1:1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</row>
    <row r="852" spans="1:1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</row>
    <row r="853" spans="1:1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</row>
    <row r="854" spans="1:1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</row>
    <row r="855" spans="1:1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</row>
    <row r="856" spans="1:1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</row>
    <row r="857" spans="1:1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</row>
    <row r="858" spans="1:1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</row>
    <row r="859" spans="1:1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</row>
    <row r="860" spans="1:1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</row>
    <row r="861" spans="1:1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</row>
    <row r="862" spans="1:1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</row>
    <row r="863" spans="1:1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</row>
    <row r="864" spans="1:1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</row>
    <row r="865" spans="1:1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</row>
    <row r="866" spans="1:1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</row>
    <row r="867" spans="1:1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</row>
    <row r="868" spans="1:1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</row>
    <row r="869" spans="1:1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</row>
    <row r="870" spans="1:1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</row>
    <row r="871" spans="1:1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</row>
    <row r="872" spans="1:1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</row>
    <row r="873" spans="1:1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</row>
    <row r="874" spans="1:1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</row>
    <row r="875" spans="1:1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</row>
    <row r="876" spans="1:1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</row>
    <row r="877" spans="1:1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</row>
    <row r="878" spans="1:1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</row>
    <row r="879" spans="1:1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</row>
    <row r="880" spans="1:1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</row>
    <row r="881" spans="1:1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</row>
    <row r="882" spans="1:1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</row>
    <row r="883" spans="1:1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</row>
    <row r="884" spans="1:1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</row>
    <row r="885" spans="1:1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</row>
    <row r="886" spans="1:1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</row>
    <row r="887" spans="1:1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</row>
    <row r="888" spans="1:1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</row>
    <row r="889" spans="1:1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</row>
    <row r="890" spans="1:1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</row>
    <row r="891" spans="1:1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</row>
    <row r="892" spans="1:1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</row>
    <row r="893" spans="1:13">
      <c r="A893" s="6"/>
      <c r="B893" s="12"/>
      <c r="C893" s="12"/>
      <c r="D893" s="12"/>
      <c r="E893" s="6"/>
      <c r="F893" s="6"/>
      <c r="G893" s="6"/>
      <c r="H893" s="6"/>
      <c r="I893" s="6"/>
      <c r="J893" s="6"/>
      <c r="K893" s="6"/>
      <c r="L893" s="6"/>
      <c r="M893" s="6"/>
    </row>
    <row r="894" spans="1:1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</row>
    <row r="895" spans="1:1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</row>
    <row r="896" spans="1:1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</row>
  </sheetData>
  <mergeCells count="20">
    <mergeCell ref="A1:M1"/>
    <mergeCell ref="A2:M2"/>
    <mergeCell ref="A5:C5"/>
    <mergeCell ref="A15:D15"/>
    <mergeCell ref="A18:D18"/>
    <mergeCell ref="A7:D7"/>
    <mergeCell ref="A75:D75"/>
    <mergeCell ref="A83:D83"/>
    <mergeCell ref="A87:D87"/>
    <mergeCell ref="A6:C6"/>
    <mergeCell ref="A4:C4"/>
    <mergeCell ref="A24:D24"/>
    <mergeCell ref="A26:D26"/>
    <mergeCell ref="A60:D60"/>
    <mergeCell ref="A73:D73"/>
    <mergeCell ref="A36:D36"/>
    <mergeCell ref="A39:D39"/>
    <mergeCell ref="A48:D48"/>
    <mergeCell ref="A51:D51"/>
    <mergeCell ref="A55:D5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954"/>
  <sheetViews>
    <sheetView topLeftCell="A28" workbookViewId="0">
      <selection activeCell="C51" sqref="C51"/>
    </sheetView>
  </sheetViews>
  <sheetFormatPr defaultRowHeight="16.5"/>
  <cols>
    <col min="1" max="1" width="9.25" bestFit="1" customWidth="1"/>
    <col min="2" max="2" width="5.5" bestFit="1" customWidth="1"/>
    <col min="4" max="4" width="9.5" customWidth="1"/>
    <col min="5" max="5" width="13" customWidth="1"/>
    <col min="6" max="6" width="19.875" customWidth="1"/>
    <col min="7" max="7" width="12.25" customWidth="1"/>
    <col min="8" max="8" width="16.625" customWidth="1"/>
    <col min="9" max="9" width="13.25" customWidth="1"/>
    <col min="10" max="10" width="29.375" customWidth="1"/>
    <col min="11" max="11" width="16.75" customWidth="1"/>
    <col min="12" max="12" width="12" customWidth="1"/>
    <col min="13" max="13" width="20.25" bestFit="1" customWidth="1"/>
  </cols>
  <sheetData>
    <row r="1" spans="1:13" ht="42.75" customHeight="1">
      <c r="A1" s="159" t="s">
        <v>256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65.25" customHeight="1">
      <c r="A2" s="160" t="s">
        <v>259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16.5" customHeight="1">
      <c r="A3" s="13" t="s">
        <v>19</v>
      </c>
      <c r="B3" s="7" t="s">
        <v>7</v>
      </c>
      <c r="C3" s="7" t="s">
        <v>8</v>
      </c>
      <c r="D3" s="8" t="s">
        <v>9</v>
      </c>
      <c r="E3" s="8" t="s">
        <v>12</v>
      </c>
      <c r="F3" s="7" t="s">
        <v>10</v>
      </c>
      <c r="G3" s="7" t="s">
        <v>13</v>
      </c>
      <c r="H3" s="7" t="s">
        <v>14</v>
      </c>
      <c r="I3" s="7" t="s">
        <v>275</v>
      </c>
      <c r="J3" s="7" t="s">
        <v>277</v>
      </c>
      <c r="K3" s="7" t="s">
        <v>15</v>
      </c>
      <c r="L3" s="7" t="s">
        <v>16</v>
      </c>
      <c r="M3" s="7" t="s">
        <v>21</v>
      </c>
    </row>
    <row r="4" spans="1:13" ht="16.5" customHeight="1">
      <c r="A4" s="162" t="s">
        <v>262</v>
      </c>
      <c r="B4" s="163"/>
      <c r="C4" s="164"/>
      <c r="D4" s="77"/>
      <c r="E4" s="78"/>
      <c r="F4" s="79"/>
      <c r="G4" s="75"/>
      <c r="H4" s="75"/>
      <c r="I4" s="75"/>
      <c r="J4" s="75"/>
      <c r="K4" s="75"/>
      <c r="L4" s="75"/>
      <c r="M4" s="75"/>
    </row>
    <row r="5" spans="1:13">
      <c r="A5" s="165" t="s">
        <v>23</v>
      </c>
      <c r="B5" s="165"/>
      <c r="C5" s="165"/>
      <c r="D5" s="15"/>
      <c r="E5" s="11" t="s">
        <v>11</v>
      </c>
      <c r="F5" s="15"/>
      <c r="G5" s="14"/>
      <c r="H5" s="14"/>
      <c r="I5" s="108"/>
      <c r="J5" s="14"/>
      <c r="K5" s="14"/>
      <c r="L5" s="14"/>
      <c r="M5" s="14"/>
    </row>
    <row r="6" spans="1:13">
      <c r="A6" s="165" t="s">
        <v>263</v>
      </c>
      <c r="B6" s="165"/>
      <c r="C6" s="165"/>
      <c r="D6" s="15">
        <v>12</v>
      </c>
      <c r="E6" s="76">
        <v>28</v>
      </c>
      <c r="F6" s="15">
        <v>28</v>
      </c>
      <c r="G6" s="14"/>
      <c r="H6" s="14"/>
      <c r="I6" s="108"/>
      <c r="J6" s="14"/>
      <c r="K6" s="14"/>
      <c r="L6" s="14"/>
      <c r="M6" s="14"/>
    </row>
    <row r="7" spans="1:13">
      <c r="A7" s="156" t="s">
        <v>63</v>
      </c>
      <c r="B7" s="157"/>
      <c r="C7" s="157"/>
      <c r="D7" s="158"/>
      <c r="E7" s="9" t="s">
        <v>20</v>
      </c>
      <c r="F7" s="10">
        <v>4</v>
      </c>
      <c r="G7" s="10"/>
      <c r="H7" s="10"/>
      <c r="I7" s="10"/>
      <c r="J7" s="10"/>
      <c r="K7" s="10"/>
      <c r="L7" s="10"/>
      <c r="M7" s="10"/>
    </row>
    <row r="8" spans="1:13" ht="33">
      <c r="A8" s="6">
        <v>1</v>
      </c>
      <c r="B8" s="6">
        <v>1</v>
      </c>
      <c r="C8" s="6" t="s">
        <v>0</v>
      </c>
      <c r="D8" s="6" t="s">
        <v>428</v>
      </c>
      <c r="E8" s="6" t="s">
        <v>417</v>
      </c>
      <c r="F8" s="111" t="s">
        <v>285</v>
      </c>
      <c r="G8" s="111" t="s">
        <v>279</v>
      </c>
      <c r="H8" s="111" t="s">
        <v>280</v>
      </c>
      <c r="I8" s="111">
        <v>46269</v>
      </c>
      <c r="J8" s="111" t="s">
        <v>281</v>
      </c>
      <c r="K8" s="111" t="s">
        <v>282</v>
      </c>
      <c r="L8" s="111" t="s">
        <v>283</v>
      </c>
      <c r="M8" s="112" t="s">
        <v>284</v>
      </c>
    </row>
    <row r="9" spans="1:13">
      <c r="A9" s="6">
        <v>2</v>
      </c>
      <c r="B9" s="6">
        <v>2</v>
      </c>
      <c r="C9" s="6" t="s">
        <v>0</v>
      </c>
      <c r="D9" s="111" t="s">
        <v>419</v>
      </c>
      <c r="E9" s="6" t="s">
        <v>417</v>
      </c>
      <c r="F9" s="111" t="s">
        <v>378</v>
      </c>
      <c r="G9" s="111" t="s">
        <v>379</v>
      </c>
      <c r="H9" s="111" t="s">
        <v>380</v>
      </c>
      <c r="I9" s="111" t="s">
        <v>381</v>
      </c>
      <c r="J9" s="111" t="s">
        <v>382</v>
      </c>
      <c r="K9" s="111" t="s">
        <v>383</v>
      </c>
      <c r="L9" s="111" t="s">
        <v>384</v>
      </c>
      <c r="M9" s="112" t="s">
        <v>385</v>
      </c>
    </row>
    <row r="10" spans="1:13" ht="33">
      <c r="A10" s="6">
        <v>3</v>
      </c>
      <c r="B10" s="6">
        <v>3</v>
      </c>
      <c r="C10" s="6" t="s">
        <v>0</v>
      </c>
      <c r="D10" s="111" t="s">
        <v>419</v>
      </c>
      <c r="E10" s="6" t="s">
        <v>417</v>
      </c>
      <c r="F10" s="111" t="s">
        <v>386</v>
      </c>
      <c r="G10" s="111" t="s">
        <v>387</v>
      </c>
      <c r="H10" s="111" t="s">
        <v>388</v>
      </c>
      <c r="I10" s="111" t="s">
        <v>381</v>
      </c>
      <c r="J10" s="111" t="s">
        <v>389</v>
      </c>
      <c r="K10" s="111" t="s">
        <v>390</v>
      </c>
      <c r="L10" s="111" t="s">
        <v>391</v>
      </c>
      <c r="M10" s="112" t="s">
        <v>392</v>
      </c>
    </row>
    <row r="11" spans="1:13">
      <c r="A11" s="6">
        <v>4</v>
      </c>
      <c r="B11" s="6">
        <v>4</v>
      </c>
      <c r="C11" s="6" t="s">
        <v>0</v>
      </c>
      <c r="D11" s="111" t="s">
        <v>419</v>
      </c>
      <c r="E11" s="6" t="s">
        <v>417</v>
      </c>
      <c r="F11" s="111" t="s">
        <v>360</v>
      </c>
      <c r="G11" s="111" t="s">
        <v>361</v>
      </c>
      <c r="H11" s="111" t="s">
        <v>288</v>
      </c>
      <c r="I11" s="111">
        <v>46252</v>
      </c>
      <c r="J11" s="111" t="s">
        <v>362</v>
      </c>
      <c r="K11" s="111" t="s">
        <v>363</v>
      </c>
      <c r="L11" s="111" t="s">
        <v>364</v>
      </c>
      <c r="M11" s="112" t="s">
        <v>365</v>
      </c>
    </row>
    <row r="12" spans="1:13">
      <c r="A12" s="156" t="s">
        <v>58</v>
      </c>
      <c r="B12" s="157"/>
      <c r="C12" s="157"/>
      <c r="D12" s="158"/>
      <c r="E12" s="109" t="s">
        <v>20</v>
      </c>
      <c r="F12" s="10">
        <v>1</v>
      </c>
      <c r="G12" s="10"/>
      <c r="H12" s="10"/>
      <c r="I12" s="10"/>
      <c r="J12" s="10"/>
      <c r="K12" s="10"/>
      <c r="L12" s="10"/>
      <c r="M12" s="10"/>
    </row>
    <row r="13" spans="1:13">
      <c r="A13" s="6">
        <v>5</v>
      </c>
      <c r="B13" s="6">
        <v>1</v>
      </c>
      <c r="C13" s="6" t="s">
        <v>0</v>
      </c>
      <c r="D13" s="111" t="s">
        <v>426</v>
      </c>
      <c r="E13" s="6" t="s">
        <v>417</v>
      </c>
      <c r="F13" s="111" t="s">
        <v>312</v>
      </c>
      <c r="G13" s="111" t="s">
        <v>313</v>
      </c>
      <c r="H13" s="111" t="s">
        <v>314</v>
      </c>
      <c r="I13" s="111">
        <v>47812</v>
      </c>
      <c r="J13" s="111" t="s">
        <v>315</v>
      </c>
      <c r="K13" s="111" t="s">
        <v>316</v>
      </c>
      <c r="L13" s="111" t="s">
        <v>317</v>
      </c>
      <c r="M13" s="112" t="s">
        <v>318</v>
      </c>
    </row>
    <row r="14" spans="1:13">
      <c r="A14" s="156" t="s">
        <v>65</v>
      </c>
      <c r="B14" s="157"/>
      <c r="C14" s="157"/>
      <c r="D14" s="158"/>
      <c r="E14" s="109" t="s">
        <v>20</v>
      </c>
      <c r="F14" s="10">
        <v>1</v>
      </c>
      <c r="G14" s="10"/>
      <c r="H14" s="10"/>
      <c r="I14" s="10"/>
      <c r="J14" s="10"/>
      <c r="K14" s="10"/>
      <c r="L14" s="10"/>
      <c r="M14" s="10"/>
    </row>
    <row r="15" spans="1:13" ht="33">
      <c r="A15" s="6">
        <v>6</v>
      </c>
      <c r="B15" s="6">
        <v>1</v>
      </c>
      <c r="C15" s="6" t="s">
        <v>0</v>
      </c>
      <c r="D15" s="111" t="s">
        <v>427</v>
      </c>
      <c r="E15" s="6" t="s">
        <v>417</v>
      </c>
      <c r="F15" s="111" t="s">
        <v>342</v>
      </c>
      <c r="G15" s="111" t="s">
        <v>343</v>
      </c>
      <c r="H15" s="111" t="s">
        <v>344</v>
      </c>
      <c r="I15" s="111" t="s">
        <v>345</v>
      </c>
      <c r="J15" s="111" t="s">
        <v>346</v>
      </c>
      <c r="K15" s="111" t="s">
        <v>347</v>
      </c>
      <c r="L15" s="111" t="s">
        <v>348</v>
      </c>
      <c r="M15" s="112" t="s">
        <v>349</v>
      </c>
    </row>
    <row r="16" spans="1:13">
      <c r="A16" s="156" t="s">
        <v>57</v>
      </c>
      <c r="B16" s="157"/>
      <c r="C16" s="157"/>
      <c r="D16" s="158"/>
      <c r="E16" s="109" t="s">
        <v>20</v>
      </c>
      <c r="F16" s="10">
        <v>4</v>
      </c>
      <c r="G16" s="10"/>
      <c r="H16" s="10"/>
      <c r="I16" s="10"/>
      <c r="J16" s="10"/>
      <c r="K16" s="10"/>
      <c r="L16" s="10"/>
      <c r="M16" s="10"/>
    </row>
    <row r="17" spans="1:13" ht="33">
      <c r="A17" s="6">
        <v>7</v>
      </c>
      <c r="B17" s="6">
        <v>1</v>
      </c>
      <c r="C17" s="6" t="s">
        <v>0</v>
      </c>
      <c r="D17" s="6" t="s">
        <v>57</v>
      </c>
      <c r="E17" s="6" t="s">
        <v>417</v>
      </c>
      <c r="F17" s="111" t="s">
        <v>286</v>
      </c>
      <c r="G17" s="111" t="s">
        <v>287</v>
      </c>
      <c r="H17" s="111" t="s">
        <v>288</v>
      </c>
      <c r="I17" s="111">
        <v>47169</v>
      </c>
      <c r="J17" s="111" t="s">
        <v>289</v>
      </c>
      <c r="K17" s="111" t="s">
        <v>290</v>
      </c>
      <c r="L17" s="111" t="s">
        <v>291</v>
      </c>
      <c r="M17" s="112" t="s">
        <v>292</v>
      </c>
    </row>
    <row r="18" spans="1:13">
      <c r="A18" s="6">
        <v>8</v>
      </c>
      <c r="B18" s="6">
        <v>2</v>
      </c>
      <c r="C18" s="6" t="s">
        <v>0</v>
      </c>
      <c r="D18" s="111" t="s">
        <v>418</v>
      </c>
      <c r="E18" s="6" t="s">
        <v>417</v>
      </c>
      <c r="F18" s="111" t="s">
        <v>293</v>
      </c>
      <c r="G18" s="111" t="s">
        <v>294</v>
      </c>
      <c r="H18" s="111" t="s">
        <v>295</v>
      </c>
      <c r="I18" s="111" t="s">
        <v>296</v>
      </c>
      <c r="J18" s="111" t="s">
        <v>297</v>
      </c>
      <c r="K18" s="111" t="s">
        <v>298</v>
      </c>
      <c r="L18" s="111" t="s">
        <v>299</v>
      </c>
      <c r="M18" s="112" t="s">
        <v>300</v>
      </c>
    </row>
    <row r="19" spans="1:13">
      <c r="A19" s="6">
        <v>9</v>
      </c>
      <c r="B19" s="6">
        <v>3</v>
      </c>
      <c r="C19" s="6" t="s">
        <v>0</v>
      </c>
      <c r="D19" s="111" t="s">
        <v>418</v>
      </c>
      <c r="E19" s="6" t="s">
        <v>417</v>
      </c>
      <c r="F19" s="111" t="s">
        <v>319</v>
      </c>
      <c r="G19" s="111" t="s">
        <v>294</v>
      </c>
      <c r="H19" s="111" t="s">
        <v>288</v>
      </c>
      <c r="I19" s="111">
        <v>47116</v>
      </c>
      <c r="J19" s="111" t="s">
        <v>320</v>
      </c>
      <c r="K19" s="111" t="s">
        <v>321</v>
      </c>
      <c r="L19" s="111" t="s">
        <v>322</v>
      </c>
      <c r="M19" s="112" t="s">
        <v>323</v>
      </c>
    </row>
    <row r="20" spans="1:13" ht="33">
      <c r="A20" s="6">
        <v>10</v>
      </c>
      <c r="B20" s="6">
        <v>4</v>
      </c>
      <c r="C20" s="6" t="s">
        <v>0</v>
      </c>
      <c r="D20" s="111" t="s">
        <v>418</v>
      </c>
      <c r="E20" s="6" t="s">
        <v>417</v>
      </c>
      <c r="F20" s="111" t="s">
        <v>307</v>
      </c>
      <c r="G20" s="111" t="s">
        <v>294</v>
      </c>
      <c r="H20" s="111" t="s">
        <v>288</v>
      </c>
      <c r="I20" s="111">
        <v>47297</v>
      </c>
      <c r="J20" s="111" t="s">
        <v>308</v>
      </c>
      <c r="K20" s="111" t="s">
        <v>309</v>
      </c>
      <c r="L20" s="111" t="s">
        <v>310</v>
      </c>
      <c r="M20" s="112" t="s">
        <v>311</v>
      </c>
    </row>
    <row r="21" spans="1:13">
      <c r="A21" s="156" t="s">
        <v>54</v>
      </c>
      <c r="B21" s="157"/>
      <c r="C21" s="157"/>
      <c r="D21" s="158"/>
      <c r="E21" s="109" t="s">
        <v>20</v>
      </c>
      <c r="F21" s="10">
        <v>1</v>
      </c>
      <c r="G21" s="10"/>
      <c r="H21" s="10"/>
      <c r="I21" s="10"/>
      <c r="J21" s="10"/>
      <c r="K21" s="10"/>
      <c r="L21" s="10"/>
      <c r="M21" s="10"/>
    </row>
    <row r="22" spans="1:13">
      <c r="A22" s="6">
        <v>11</v>
      </c>
      <c r="B22" s="6">
        <v>1</v>
      </c>
      <c r="C22" s="6" t="s">
        <v>0</v>
      </c>
      <c r="D22" s="111" t="s">
        <v>420</v>
      </c>
      <c r="E22" s="6" t="s">
        <v>417</v>
      </c>
      <c r="F22" s="111" t="s">
        <v>301</v>
      </c>
      <c r="G22" s="111" t="s">
        <v>279</v>
      </c>
      <c r="H22" s="111" t="s">
        <v>302</v>
      </c>
      <c r="I22" s="111">
        <v>49201</v>
      </c>
      <c r="J22" s="111" t="s">
        <v>303</v>
      </c>
      <c r="K22" s="111" t="s">
        <v>304</v>
      </c>
      <c r="L22" s="111" t="s">
        <v>305</v>
      </c>
      <c r="M22" s="112" t="s">
        <v>306</v>
      </c>
    </row>
    <row r="23" spans="1:13">
      <c r="A23" s="156" t="s">
        <v>62</v>
      </c>
      <c r="B23" s="157"/>
      <c r="C23" s="157"/>
      <c r="D23" s="158"/>
      <c r="E23" s="109" t="s">
        <v>20</v>
      </c>
      <c r="F23" s="10">
        <v>2</v>
      </c>
      <c r="G23" s="10"/>
      <c r="H23" s="10"/>
      <c r="I23" s="10"/>
      <c r="J23" s="10"/>
      <c r="K23" s="10"/>
      <c r="L23" s="10"/>
      <c r="M23" s="10"/>
    </row>
    <row r="24" spans="1:13">
      <c r="A24" s="6">
        <v>12</v>
      </c>
      <c r="B24" s="6">
        <v>1</v>
      </c>
      <c r="C24" s="6" t="s">
        <v>0</v>
      </c>
      <c r="D24" s="111" t="s">
        <v>421</v>
      </c>
      <c r="E24" s="6" t="s">
        <v>417</v>
      </c>
      <c r="F24" s="111" t="s">
        <v>399</v>
      </c>
      <c r="G24" s="111" t="s">
        <v>400</v>
      </c>
      <c r="H24" s="111" t="s">
        <v>401</v>
      </c>
      <c r="I24" s="111">
        <v>49393</v>
      </c>
      <c r="J24" s="111" t="s">
        <v>402</v>
      </c>
      <c r="K24" s="111" t="s">
        <v>403</v>
      </c>
      <c r="L24" s="111" t="s">
        <v>404</v>
      </c>
      <c r="M24" s="112" t="s">
        <v>405</v>
      </c>
    </row>
    <row r="25" spans="1:13" ht="33">
      <c r="A25" s="6">
        <v>13</v>
      </c>
      <c r="B25" s="6">
        <v>2</v>
      </c>
      <c r="C25" s="6" t="s">
        <v>0</v>
      </c>
      <c r="D25" s="111" t="s">
        <v>421</v>
      </c>
      <c r="E25" s="6" t="s">
        <v>417</v>
      </c>
      <c r="F25" s="111" t="s">
        <v>406</v>
      </c>
      <c r="G25" s="111" t="s">
        <v>407</v>
      </c>
      <c r="H25" s="111" t="s">
        <v>302</v>
      </c>
      <c r="I25" s="111">
        <v>49394</v>
      </c>
      <c r="J25" s="111" t="s">
        <v>408</v>
      </c>
      <c r="K25" s="111" t="s">
        <v>409</v>
      </c>
      <c r="L25" s="111" t="s">
        <v>410</v>
      </c>
      <c r="M25" s="112" t="s">
        <v>411</v>
      </c>
    </row>
    <row r="26" spans="1:13">
      <c r="A26" s="156" t="s">
        <v>56</v>
      </c>
      <c r="B26" s="157"/>
      <c r="C26" s="157"/>
      <c r="D26" s="158"/>
      <c r="E26" s="109" t="s">
        <v>20</v>
      </c>
      <c r="F26" s="10">
        <v>1</v>
      </c>
      <c r="G26" s="10"/>
      <c r="H26" s="10"/>
      <c r="I26" s="10"/>
      <c r="J26" s="10"/>
      <c r="K26" s="10"/>
      <c r="L26" s="10"/>
      <c r="M26" s="10"/>
    </row>
    <row r="27" spans="1:13">
      <c r="A27" s="6">
        <v>14</v>
      </c>
      <c r="B27" s="6">
        <v>1</v>
      </c>
      <c r="C27" s="6" t="s">
        <v>0</v>
      </c>
      <c r="D27" s="111" t="s">
        <v>422</v>
      </c>
      <c r="E27" s="6" t="s">
        <v>417</v>
      </c>
      <c r="F27" s="111" t="s">
        <v>350</v>
      </c>
      <c r="G27" s="111" t="s">
        <v>294</v>
      </c>
      <c r="H27" s="111" t="s">
        <v>450</v>
      </c>
      <c r="I27" s="111">
        <v>49094</v>
      </c>
      <c r="J27" s="111" t="s">
        <v>351</v>
      </c>
      <c r="K27" s="111" t="s">
        <v>352</v>
      </c>
      <c r="L27" s="111" t="s">
        <v>353</v>
      </c>
      <c r="M27" s="112" t="s">
        <v>354</v>
      </c>
    </row>
    <row r="28" spans="1:13">
      <c r="A28" s="166" t="s">
        <v>55</v>
      </c>
      <c r="B28" s="167"/>
      <c r="C28" s="167"/>
      <c r="D28" s="168"/>
      <c r="E28" s="109" t="s">
        <v>20</v>
      </c>
      <c r="F28" s="10">
        <v>1</v>
      </c>
      <c r="G28" s="10"/>
      <c r="H28" s="10"/>
      <c r="I28" s="10"/>
      <c r="J28" s="10"/>
      <c r="K28" s="10"/>
      <c r="L28" s="10"/>
      <c r="M28" s="10"/>
    </row>
    <row r="29" spans="1:13" ht="33">
      <c r="A29" s="6">
        <v>15</v>
      </c>
      <c r="B29" s="6">
        <v>1</v>
      </c>
      <c r="C29" s="6" t="s">
        <v>0</v>
      </c>
      <c r="D29" s="111" t="s">
        <v>423</v>
      </c>
      <c r="E29" s="6" t="s">
        <v>417</v>
      </c>
      <c r="F29" s="111" t="s">
        <v>355</v>
      </c>
      <c r="G29" s="111" t="s">
        <v>279</v>
      </c>
      <c r="H29" s="111" t="s">
        <v>450</v>
      </c>
      <c r="I29" s="111" t="s">
        <v>356</v>
      </c>
      <c r="J29" s="111" t="s">
        <v>357</v>
      </c>
      <c r="K29" s="111" t="s">
        <v>454</v>
      </c>
      <c r="L29" s="111" t="s">
        <v>358</v>
      </c>
      <c r="M29" s="112" t="s">
        <v>359</v>
      </c>
    </row>
    <row r="30" spans="1:13">
      <c r="A30" s="166" t="s">
        <v>59</v>
      </c>
      <c r="B30" s="167"/>
      <c r="C30" s="167"/>
      <c r="D30" s="168"/>
      <c r="E30" s="109" t="s">
        <v>20</v>
      </c>
      <c r="F30" s="10">
        <v>3</v>
      </c>
      <c r="G30" s="10"/>
      <c r="H30" s="10"/>
      <c r="I30" s="10"/>
      <c r="J30" s="10"/>
      <c r="K30" s="10"/>
      <c r="L30" s="10"/>
      <c r="M30" s="10"/>
    </row>
    <row r="31" spans="1:13">
      <c r="A31" s="6">
        <v>16</v>
      </c>
      <c r="B31" s="6">
        <v>1</v>
      </c>
      <c r="C31" s="6" t="s">
        <v>0</v>
      </c>
      <c r="D31" s="111" t="s">
        <v>424</v>
      </c>
      <c r="E31" s="6" t="s">
        <v>417</v>
      </c>
      <c r="F31" s="111" t="s">
        <v>329</v>
      </c>
      <c r="G31" s="111" t="s">
        <v>330</v>
      </c>
      <c r="H31" s="111" t="s">
        <v>302</v>
      </c>
      <c r="I31" s="111">
        <v>48516</v>
      </c>
      <c r="J31" s="111" t="s">
        <v>331</v>
      </c>
      <c r="K31" s="111" t="s">
        <v>332</v>
      </c>
      <c r="L31" s="111" t="s">
        <v>333</v>
      </c>
      <c r="M31" s="112" t="s">
        <v>334</v>
      </c>
    </row>
    <row r="32" spans="1:13">
      <c r="A32" s="6">
        <v>17</v>
      </c>
      <c r="B32" s="6">
        <v>2</v>
      </c>
      <c r="C32" s="6" t="s">
        <v>0</v>
      </c>
      <c r="D32" s="111" t="s">
        <v>424</v>
      </c>
      <c r="E32" s="6" t="s">
        <v>417</v>
      </c>
      <c r="F32" s="111" t="s">
        <v>475</v>
      </c>
      <c r="G32" s="111" t="s">
        <v>294</v>
      </c>
      <c r="H32" s="111" t="s">
        <v>288</v>
      </c>
      <c r="I32" s="111" t="s">
        <v>476</v>
      </c>
      <c r="J32" s="111" t="s">
        <v>477</v>
      </c>
      <c r="K32" s="111" t="s">
        <v>478</v>
      </c>
      <c r="L32" s="111" t="s">
        <v>479</v>
      </c>
      <c r="M32" s="112" t="s">
        <v>480</v>
      </c>
    </row>
    <row r="33" spans="1:13" ht="33">
      <c r="A33" s="6">
        <v>18</v>
      </c>
      <c r="B33" s="6">
        <v>3</v>
      </c>
      <c r="C33" s="6" t="s">
        <v>0</v>
      </c>
      <c r="D33" s="111" t="s">
        <v>424</v>
      </c>
      <c r="E33" s="6" t="s">
        <v>417</v>
      </c>
      <c r="F33" s="111" t="s">
        <v>372</v>
      </c>
      <c r="G33" s="111" t="s">
        <v>373</v>
      </c>
      <c r="H33" s="111" t="s">
        <v>288</v>
      </c>
      <c r="I33" s="111">
        <v>48520</v>
      </c>
      <c r="J33" s="111" t="s">
        <v>374</v>
      </c>
      <c r="K33" s="111" t="s">
        <v>375</v>
      </c>
      <c r="L33" s="111" t="s">
        <v>376</v>
      </c>
      <c r="M33" s="112" t="s">
        <v>377</v>
      </c>
    </row>
    <row r="34" spans="1:13">
      <c r="A34" s="166" t="s">
        <v>61</v>
      </c>
      <c r="B34" s="167"/>
      <c r="C34" s="167"/>
      <c r="D34" s="168"/>
      <c r="E34" s="109" t="s">
        <v>20</v>
      </c>
      <c r="F34" s="10">
        <v>7</v>
      </c>
      <c r="G34" s="10"/>
      <c r="H34" s="10"/>
      <c r="I34" s="10"/>
      <c r="J34" s="10"/>
      <c r="K34" s="10"/>
      <c r="L34" s="10"/>
      <c r="M34" s="10"/>
    </row>
    <row r="35" spans="1:13" ht="33">
      <c r="A35" s="6">
        <v>19</v>
      </c>
      <c r="B35" s="6">
        <v>1</v>
      </c>
      <c r="C35" s="6" t="s">
        <v>0</v>
      </c>
      <c r="D35" s="111" t="s">
        <v>425</v>
      </c>
      <c r="E35" s="6" t="s">
        <v>417</v>
      </c>
      <c r="F35" s="111" t="s">
        <v>324</v>
      </c>
      <c r="G35" s="111" t="s">
        <v>294</v>
      </c>
      <c r="H35" s="111" t="s">
        <v>288</v>
      </c>
      <c r="I35" s="111">
        <v>48107</v>
      </c>
      <c r="J35" s="111" t="s">
        <v>325</v>
      </c>
      <c r="K35" s="111" t="s">
        <v>326</v>
      </c>
      <c r="L35" s="111" t="s">
        <v>327</v>
      </c>
      <c r="M35" s="112" t="s">
        <v>328</v>
      </c>
    </row>
    <row r="36" spans="1:13">
      <c r="A36" s="6">
        <v>20</v>
      </c>
      <c r="B36" s="6">
        <v>2</v>
      </c>
      <c r="C36" s="6" t="s">
        <v>0</v>
      </c>
      <c r="D36" s="111" t="s">
        <v>425</v>
      </c>
      <c r="E36" s="6" t="s">
        <v>417</v>
      </c>
      <c r="F36" s="111" t="s">
        <v>335</v>
      </c>
      <c r="G36" s="111" t="s">
        <v>294</v>
      </c>
      <c r="H36" s="111" t="s">
        <v>288</v>
      </c>
      <c r="I36" s="111" t="s">
        <v>336</v>
      </c>
      <c r="J36" s="111" t="s">
        <v>337</v>
      </c>
      <c r="K36" s="111" t="s">
        <v>338</v>
      </c>
      <c r="L36" s="111" t="s">
        <v>339</v>
      </c>
      <c r="M36" s="112" t="s">
        <v>340</v>
      </c>
    </row>
    <row r="37" spans="1:13" ht="33">
      <c r="A37" s="6">
        <v>21</v>
      </c>
      <c r="B37" s="6">
        <v>3</v>
      </c>
      <c r="C37" s="6" t="s">
        <v>0</v>
      </c>
      <c r="D37" s="111" t="s">
        <v>425</v>
      </c>
      <c r="E37" s="6" t="s">
        <v>417</v>
      </c>
      <c r="F37" s="111" t="s">
        <v>366</v>
      </c>
      <c r="G37" s="111" t="s">
        <v>367</v>
      </c>
      <c r="H37" s="111" t="s">
        <v>288</v>
      </c>
      <c r="I37" s="111">
        <v>48064</v>
      </c>
      <c r="J37" s="111" t="s">
        <v>368</v>
      </c>
      <c r="K37" s="111" t="s">
        <v>369</v>
      </c>
      <c r="L37" s="111" t="s">
        <v>370</v>
      </c>
      <c r="M37" s="112" t="s">
        <v>371</v>
      </c>
    </row>
    <row r="38" spans="1:13" ht="33">
      <c r="A38" s="6">
        <v>22</v>
      </c>
      <c r="B38" s="6">
        <v>4</v>
      </c>
      <c r="C38" s="6" t="s">
        <v>0</v>
      </c>
      <c r="D38" s="111" t="s">
        <v>425</v>
      </c>
      <c r="E38" s="6" t="s">
        <v>417</v>
      </c>
      <c r="F38" s="111" t="s">
        <v>393</v>
      </c>
      <c r="G38" s="111" t="s">
        <v>294</v>
      </c>
      <c r="H38" s="111" t="s">
        <v>394</v>
      </c>
      <c r="I38" s="111">
        <v>48015</v>
      </c>
      <c r="J38" s="111" t="s">
        <v>395</v>
      </c>
      <c r="K38" s="111" t="s">
        <v>396</v>
      </c>
      <c r="L38" s="111" t="s">
        <v>397</v>
      </c>
      <c r="M38" s="112" t="s">
        <v>398</v>
      </c>
    </row>
    <row r="39" spans="1:13">
      <c r="A39" s="6">
        <v>23</v>
      </c>
      <c r="B39" s="6">
        <v>5</v>
      </c>
      <c r="C39" s="6" t="s">
        <v>0</v>
      </c>
      <c r="D39" s="111" t="s">
        <v>425</v>
      </c>
      <c r="E39" s="6" t="s">
        <v>417</v>
      </c>
      <c r="F39" s="111" t="s">
        <v>464</v>
      </c>
      <c r="G39" s="111" t="s">
        <v>465</v>
      </c>
      <c r="H39" s="111" t="s">
        <v>288</v>
      </c>
      <c r="I39" s="111">
        <v>48088</v>
      </c>
      <c r="J39" s="111" t="s">
        <v>466</v>
      </c>
      <c r="K39" s="111" t="s">
        <v>467</v>
      </c>
      <c r="L39" s="111" t="s">
        <v>468</v>
      </c>
      <c r="M39" s="112" t="s">
        <v>469</v>
      </c>
    </row>
    <row r="40" spans="1:13" ht="33">
      <c r="A40" s="6">
        <v>24</v>
      </c>
      <c r="B40" s="6">
        <v>6</v>
      </c>
      <c r="C40" s="6" t="s">
        <v>0</v>
      </c>
      <c r="D40" s="111" t="s">
        <v>425</v>
      </c>
      <c r="E40" s="6" t="s">
        <v>417</v>
      </c>
      <c r="F40" s="111" t="s">
        <v>412</v>
      </c>
      <c r="G40" s="111" t="s">
        <v>294</v>
      </c>
      <c r="H40" s="111" t="s">
        <v>288</v>
      </c>
      <c r="I40" s="111">
        <v>48086</v>
      </c>
      <c r="J40" s="111" t="s">
        <v>413</v>
      </c>
      <c r="K40" s="111" t="s">
        <v>414</v>
      </c>
      <c r="L40" s="111" t="s">
        <v>415</v>
      </c>
      <c r="M40" s="112" t="s">
        <v>416</v>
      </c>
    </row>
    <row r="41" spans="1:13">
      <c r="A41" s="6">
        <v>25</v>
      </c>
      <c r="B41" s="172">
        <v>7</v>
      </c>
      <c r="C41" s="6" t="s">
        <v>0</v>
      </c>
      <c r="D41" s="111" t="s">
        <v>425</v>
      </c>
      <c r="E41" s="6" t="s">
        <v>417</v>
      </c>
      <c r="F41" s="170" t="s">
        <v>2245</v>
      </c>
      <c r="G41" s="170" t="s">
        <v>2239</v>
      </c>
      <c r="H41" s="111" t="s">
        <v>288</v>
      </c>
      <c r="I41" s="170"/>
      <c r="J41" s="170" t="s">
        <v>2246</v>
      </c>
      <c r="K41" s="170" t="s">
        <v>2247</v>
      </c>
      <c r="L41" s="170" t="s">
        <v>2248</v>
      </c>
      <c r="M41" s="171" t="s">
        <v>2249</v>
      </c>
    </row>
    <row r="42" spans="1:13">
      <c r="A42" s="166" t="s">
        <v>447</v>
      </c>
      <c r="B42" s="167"/>
      <c r="C42" s="167"/>
      <c r="D42" s="168"/>
      <c r="E42" s="110" t="s">
        <v>20</v>
      </c>
      <c r="F42" s="10">
        <v>2</v>
      </c>
      <c r="G42" s="10"/>
      <c r="H42" s="10"/>
      <c r="I42" s="10"/>
      <c r="J42" s="10"/>
      <c r="K42" s="10"/>
      <c r="L42" s="10"/>
      <c r="M42" s="10"/>
    </row>
    <row r="43" spans="1:13">
      <c r="A43" s="6">
        <v>26</v>
      </c>
      <c r="B43" s="6">
        <v>1</v>
      </c>
      <c r="C43" s="6" t="s">
        <v>0</v>
      </c>
      <c r="D43" s="111" t="s">
        <v>448</v>
      </c>
      <c r="E43" s="6" t="s">
        <v>417</v>
      </c>
      <c r="F43" s="111" t="s">
        <v>449</v>
      </c>
      <c r="G43" s="111" t="s">
        <v>279</v>
      </c>
      <c r="H43" s="111" t="s">
        <v>450</v>
      </c>
      <c r="I43" s="111">
        <v>46515</v>
      </c>
      <c r="J43" s="111" t="s">
        <v>451</v>
      </c>
      <c r="K43" s="111" t="s">
        <v>455</v>
      </c>
      <c r="L43" s="111" t="s">
        <v>452</v>
      </c>
      <c r="M43" s="112" t="s">
        <v>453</v>
      </c>
    </row>
    <row r="44" spans="1:13" ht="33">
      <c r="A44" s="6">
        <v>27</v>
      </c>
      <c r="B44" s="6">
        <v>2</v>
      </c>
      <c r="C44" s="6" t="s">
        <v>0</v>
      </c>
      <c r="D44" s="111" t="s">
        <v>448</v>
      </c>
      <c r="E44" s="6" t="s">
        <v>417</v>
      </c>
      <c r="F44" s="111" t="s">
        <v>470</v>
      </c>
      <c r="G44" s="111" t="s">
        <v>294</v>
      </c>
      <c r="H44" s="111" t="s">
        <v>302</v>
      </c>
      <c r="I44" s="111">
        <v>46524</v>
      </c>
      <c r="J44" s="111" t="s">
        <v>471</v>
      </c>
      <c r="K44" s="111" t="s">
        <v>472</v>
      </c>
      <c r="L44" s="111" t="s">
        <v>473</v>
      </c>
      <c r="M44" s="112" t="s">
        <v>474</v>
      </c>
    </row>
    <row r="45" spans="1:13">
      <c r="A45" s="166" t="s">
        <v>67</v>
      </c>
      <c r="B45" s="167"/>
      <c r="C45" s="167"/>
      <c r="D45" s="168"/>
      <c r="E45" s="144" t="s">
        <v>20</v>
      </c>
      <c r="F45" s="10">
        <v>1</v>
      </c>
      <c r="G45" s="10"/>
      <c r="H45" s="10"/>
      <c r="I45" s="10"/>
      <c r="J45" s="10"/>
      <c r="K45" s="10"/>
      <c r="L45" s="10"/>
      <c r="M45" s="10"/>
    </row>
    <row r="46" spans="1:13">
      <c r="A46" s="6">
        <v>28</v>
      </c>
      <c r="B46" s="6">
        <v>1</v>
      </c>
      <c r="C46" s="6" t="s">
        <v>0</v>
      </c>
      <c r="D46" s="113" t="s">
        <v>67</v>
      </c>
      <c r="E46" s="6" t="s">
        <v>417</v>
      </c>
      <c r="F46" s="111" t="s">
        <v>2238</v>
      </c>
      <c r="G46" s="111" t="s">
        <v>2239</v>
      </c>
      <c r="H46" s="111" t="s">
        <v>1274</v>
      </c>
      <c r="I46" s="111" t="s">
        <v>2244</v>
      </c>
      <c r="J46" s="111" t="s">
        <v>2240</v>
      </c>
      <c r="K46" s="111" t="s">
        <v>2241</v>
      </c>
      <c r="L46" s="111" t="s">
        <v>2242</v>
      </c>
      <c r="M46" s="112" t="s">
        <v>2243</v>
      </c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1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1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  <row r="522" spans="1:1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</row>
    <row r="523" spans="1:1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</row>
    <row r="524" spans="1:1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</row>
    <row r="525" spans="1:1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</row>
    <row r="526" spans="1:1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</row>
    <row r="527" spans="1:1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</row>
    <row r="528" spans="1:1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</row>
    <row r="529" spans="1:1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</row>
    <row r="530" spans="1:1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</row>
    <row r="531" spans="1:1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</row>
    <row r="532" spans="1:1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</row>
    <row r="533" spans="1:1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</row>
    <row r="534" spans="1:1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1:1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</row>
    <row r="536" spans="1:1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</row>
    <row r="537" spans="1:1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</row>
    <row r="538" spans="1:1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</row>
    <row r="539" spans="1:1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</row>
    <row r="540" spans="1:1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</row>
    <row r="541" spans="1:1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</row>
    <row r="542" spans="1:1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</row>
    <row r="543" spans="1:1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</row>
    <row r="544" spans="1:1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</row>
    <row r="545" spans="1:1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</row>
    <row r="546" spans="1:1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</row>
    <row r="547" spans="1:1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</row>
    <row r="548" spans="1:1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</row>
    <row r="549" spans="1:1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</row>
    <row r="550" spans="1:1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</row>
    <row r="551" spans="1:1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</row>
    <row r="552" spans="1:1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</row>
    <row r="553" spans="1:1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</row>
    <row r="554" spans="1:1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</row>
    <row r="555" spans="1:1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</row>
    <row r="556" spans="1:1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</row>
    <row r="557" spans="1:1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</row>
    <row r="558" spans="1:1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</row>
    <row r="559" spans="1:1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</row>
    <row r="560" spans="1:1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</row>
    <row r="561" spans="1:1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</row>
    <row r="562" spans="1:1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</row>
    <row r="563" spans="1:1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</row>
    <row r="564" spans="1:1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</row>
    <row r="565" spans="1:1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</row>
    <row r="566" spans="1:1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</row>
    <row r="567" spans="1:1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</row>
    <row r="568" spans="1:1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</row>
    <row r="569" spans="1:1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</row>
    <row r="570" spans="1:1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</row>
    <row r="571" spans="1:1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</row>
    <row r="572" spans="1:1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</row>
    <row r="573" spans="1:1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</row>
    <row r="574" spans="1:1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</row>
    <row r="575" spans="1:1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</row>
    <row r="576" spans="1:1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</row>
    <row r="577" spans="1:1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</row>
    <row r="578" spans="1:1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</row>
    <row r="579" spans="1:1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</row>
    <row r="580" spans="1:1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</row>
    <row r="581" spans="1:1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</row>
    <row r="582" spans="1:1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</row>
    <row r="583" spans="1:1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</row>
    <row r="584" spans="1:1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</row>
    <row r="585" spans="1:1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</row>
    <row r="586" spans="1:1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</row>
    <row r="587" spans="1:1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</row>
    <row r="588" spans="1:1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</row>
    <row r="589" spans="1:1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</row>
    <row r="590" spans="1:1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</row>
    <row r="591" spans="1:1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</row>
    <row r="592" spans="1:1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</row>
    <row r="593" spans="1:1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</row>
    <row r="594" spans="1:1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</row>
    <row r="595" spans="1:1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</row>
    <row r="596" spans="1:1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</row>
    <row r="597" spans="1:1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</row>
    <row r="598" spans="1:1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</row>
    <row r="599" spans="1:1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</row>
    <row r="600" spans="1:1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</row>
    <row r="601" spans="1:1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</row>
    <row r="602" spans="1:1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</row>
    <row r="603" spans="1:1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</row>
    <row r="604" spans="1:1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</row>
    <row r="605" spans="1:1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</row>
    <row r="606" spans="1:1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</row>
    <row r="607" spans="1:1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</row>
    <row r="608" spans="1:1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</row>
    <row r="609" spans="1:1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</row>
    <row r="610" spans="1:1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</row>
    <row r="611" spans="1:1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</row>
    <row r="612" spans="1:1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</row>
    <row r="613" spans="1: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</row>
    <row r="614" spans="1:1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</row>
    <row r="615" spans="1:1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</row>
    <row r="616" spans="1:1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</row>
    <row r="617" spans="1:1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</row>
    <row r="618" spans="1:1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</row>
    <row r="619" spans="1:1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</row>
    <row r="620" spans="1:1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</row>
    <row r="621" spans="1:1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</row>
    <row r="622" spans="1:1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</row>
    <row r="623" spans="1:1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</row>
    <row r="624" spans="1:1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</row>
    <row r="625" spans="1:1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</row>
    <row r="626" spans="1:1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</row>
    <row r="627" spans="1:1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</row>
    <row r="628" spans="1:1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</row>
    <row r="629" spans="1:1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</row>
    <row r="630" spans="1:1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</row>
    <row r="631" spans="1:1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</row>
    <row r="632" spans="1:1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</row>
    <row r="633" spans="1:1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</row>
    <row r="634" spans="1:1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</row>
    <row r="635" spans="1:1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</row>
    <row r="636" spans="1:1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</row>
    <row r="637" spans="1:1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</row>
    <row r="638" spans="1:1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</row>
    <row r="639" spans="1:1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</row>
    <row r="640" spans="1:1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</row>
    <row r="641" spans="1:1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</row>
    <row r="642" spans="1:1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</row>
    <row r="643" spans="1:1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</row>
    <row r="644" spans="1:1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</row>
    <row r="645" spans="1:1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</row>
    <row r="646" spans="1:1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</row>
    <row r="647" spans="1:1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</row>
    <row r="648" spans="1:1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</row>
    <row r="649" spans="1:1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</row>
    <row r="650" spans="1:1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</row>
    <row r="651" spans="1:1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</row>
    <row r="652" spans="1:1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</row>
    <row r="653" spans="1:1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</row>
    <row r="654" spans="1:1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</row>
    <row r="655" spans="1:1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</row>
    <row r="656" spans="1:1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</row>
    <row r="657" spans="1:1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</row>
    <row r="658" spans="1:1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</row>
    <row r="659" spans="1:1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</row>
    <row r="660" spans="1:1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</row>
    <row r="661" spans="1:1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</row>
    <row r="662" spans="1:1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</row>
    <row r="663" spans="1:1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</row>
    <row r="664" spans="1:1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</row>
    <row r="665" spans="1:1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</row>
    <row r="666" spans="1:1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</row>
    <row r="667" spans="1:1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</row>
    <row r="668" spans="1:1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</row>
    <row r="669" spans="1:1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</row>
    <row r="670" spans="1:1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</row>
    <row r="671" spans="1:1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</row>
    <row r="672" spans="1:1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</row>
    <row r="673" spans="1:1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</row>
    <row r="674" spans="1:1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</row>
    <row r="675" spans="1:1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</row>
    <row r="676" spans="1:1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</row>
    <row r="677" spans="1:1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</row>
    <row r="678" spans="1:1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</row>
    <row r="679" spans="1:1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</row>
    <row r="680" spans="1:1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</row>
    <row r="681" spans="1:1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</row>
    <row r="682" spans="1:1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</row>
    <row r="683" spans="1:1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</row>
    <row r="684" spans="1:1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</row>
    <row r="685" spans="1:1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</row>
    <row r="686" spans="1:1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</row>
    <row r="687" spans="1:1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</row>
    <row r="688" spans="1:1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</row>
    <row r="689" spans="1:1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</row>
    <row r="690" spans="1:1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</row>
    <row r="691" spans="1:1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</row>
    <row r="692" spans="1:1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</row>
    <row r="693" spans="1:1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</row>
    <row r="694" spans="1:1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</row>
    <row r="695" spans="1:1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</row>
    <row r="696" spans="1:1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</row>
    <row r="697" spans="1:1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</row>
    <row r="698" spans="1:1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</row>
    <row r="699" spans="1:1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</row>
    <row r="700" spans="1:1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</row>
    <row r="701" spans="1:1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</row>
    <row r="702" spans="1:1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</row>
    <row r="703" spans="1:1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</row>
    <row r="704" spans="1:1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</row>
    <row r="705" spans="1:1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</row>
    <row r="706" spans="1:1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</row>
    <row r="707" spans="1:1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</row>
    <row r="708" spans="1:1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</row>
    <row r="709" spans="1:1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</row>
    <row r="710" spans="1:1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</row>
    <row r="711" spans="1:1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</row>
    <row r="712" spans="1:1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</row>
    <row r="713" spans="1: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</row>
    <row r="714" spans="1:1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</row>
    <row r="715" spans="1:1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</row>
    <row r="716" spans="1:1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</row>
    <row r="717" spans="1:1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</row>
    <row r="718" spans="1:1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</row>
    <row r="719" spans="1:1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</row>
    <row r="720" spans="1:1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</row>
    <row r="721" spans="1:1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</row>
    <row r="722" spans="1:1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</row>
    <row r="723" spans="1:1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</row>
    <row r="724" spans="1:1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</row>
    <row r="725" spans="1:1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</row>
    <row r="726" spans="1:1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</row>
    <row r="727" spans="1:1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</row>
    <row r="728" spans="1:1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</row>
    <row r="729" spans="1:1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</row>
    <row r="730" spans="1:1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</row>
    <row r="731" spans="1:1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</row>
    <row r="732" spans="1:1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</row>
    <row r="733" spans="1:1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</row>
    <row r="734" spans="1:1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</row>
    <row r="735" spans="1:1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</row>
    <row r="736" spans="1:1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</row>
    <row r="737" spans="1:1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</row>
    <row r="738" spans="1:1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</row>
    <row r="739" spans="1:1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</row>
    <row r="740" spans="1:1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</row>
    <row r="741" spans="1:1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</row>
    <row r="742" spans="1:1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</row>
    <row r="743" spans="1:1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</row>
    <row r="744" spans="1:1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</row>
    <row r="745" spans="1:1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</row>
    <row r="746" spans="1:1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</row>
    <row r="747" spans="1:1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</row>
    <row r="748" spans="1:1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</row>
    <row r="749" spans="1:1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</row>
    <row r="750" spans="1:1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</row>
    <row r="751" spans="1:1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</row>
    <row r="752" spans="1:1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</row>
    <row r="753" spans="1:1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</row>
    <row r="754" spans="1:1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</row>
    <row r="755" spans="1:1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</row>
    <row r="756" spans="1:1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</row>
    <row r="757" spans="1:1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</row>
    <row r="758" spans="1:1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</row>
    <row r="759" spans="1:1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</row>
    <row r="760" spans="1:1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</row>
    <row r="761" spans="1:1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</row>
    <row r="762" spans="1:1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</row>
    <row r="763" spans="1:1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</row>
    <row r="764" spans="1:1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</row>
    <row r="765" spans="1:1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</row>
    <row r="766" spans="1:1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</row>
    <row r="767" spans="1:1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</row>
    <row r="768" spans="1:1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</row>
    <row r="769" spans="1:1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</row>
    <row r="770" spans="1:1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</row>
    <row r="771" spans="1:1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</row>
    <row r="772" spans="1:1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</row>
    <row r="773" spans="1:1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</row>
    <row r="774" spans="1:1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</row>
    <row r="775" spans="1:1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</row>
    <row r="776" spans="1:1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</row>
    <row r="777" spans="1:1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</row>
    <row r="778" spans="1:1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</row>
    <row r="779" spans="1:1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</row>
    <row r="780" spans="1:1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</row>
    <row r="781" spans="1:1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</row>
    <row r="782" spans="1:1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</row>
    <row r="783" spans="1:1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</row>
    <row r="784" spans="1:1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</row>
    <row r="785" spans="1:1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</row>
    <row r="786" spans="1:1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</row>
    <row r="787" spans="1:1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</row>
    <row r="788" spans="1:1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</row>
    <row r="789" spans="1:1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</row>
    <row r="790" spans="1:1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</row>
    <row r="791" spans="1:1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</row>
    <row r="792" spans="1:1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</row>
    <row r="793" spans="1:1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</row>
    <row r="794" spans="1:1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</row>
    <row r="795" spans="1:1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</row>
    <row r="796" spans="1:1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</row>
    <row r="797" spans="1:1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</row>
    <row r="798" spans="1:1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</row>
    <row r="799" spans="1:1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</row>
    <row r="800" spans="1:1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</row>
    <row r="801" spans="1:1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</row>
    <row r="802" spans="1:1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</row>
    <row r="803" spans="1:1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</row>
    <row r="804" spans="1:1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</row>
    <row r="805" spans="1:1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</row>
    <row r="806" spans="1:1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</row>
    <row r="807" spans="1:1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</row>
    <row r="808" spans="1:1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</row>
    <row r="809" spans="1:1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</row>
    <row r="810" spans="1:1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</row>
    <row r="811" spans="1:1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</row>
    <row r="812" spans="1:1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</row>
    <row r="813" spans="1: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</row>
    <row r="814" spans="1:1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</row>
    <row r="815" spans="1:1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</row>
    <row r="816" spans="1:1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</row>
    <row r="817" spans="1:1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</row>
    <row r="818" spans="1:1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</row>
    <row r="819" spans="1:1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</row>
    <row r="820" spans="1:1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</row>
    <row r="821" spans="1:1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</row>
    <row r="822" spans="1:1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</row>
    <row r="823" spans="1:1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</row>
    <row r="824" spans="1:1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</row>
    <row r="825" spans="1:1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</row>
    <row r="826" spans="1:1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</row>
    <row r="827" spans="1:1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</row>
    <row r="828" spans="1:1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</row>
    <row r="829" spans="1:1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</row>
    <row r="830" spans="1:1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</row>
    <row r="831" spans="1:1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</row>
    <row r="832" spans="1:1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</row>
    <row r="833" spans="1:1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</row>
    <row r="834" spans="1:1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</row>
    <row r="835" spans="1:1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</row>
    <row r="836" spans="1:1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</row>
    <row r="837" spans="1:1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</row>
    <row r="838" spans="1:1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</row>
    <row r="839" spans="1:1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</row>
    <row r="840" spans="1:1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</row>
    <row r="841" spans="1:1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</row>
    <row r="842" spans="1:1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</row>
    <row r="843" spans="1:1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</row>
    <row r="844" spans="1:1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</row>
    <row r="845" spans="1:1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</row>
    <row r="846" spans="1:1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</row>
    <row r="847" spans="1:1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</row>
    <row r="848" spans="1:1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</row>
    <row r="849" spans="1:1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</row>
    <row r="850" spans="1:1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</row>
    <row r="851" spans="1:1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</row>
    <row r="852" spans="1:1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</row>
    <row r="853" spans="1:1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</row>
    <row r="854" spans="1:1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</row>
    <row r="855" spans="1:1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</row>
    <row r="856" spans="1:1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</row>
    <row r="857" spans="1:1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</row>
    <row r="858" spans="1:1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</row>
    <row r="859" spans="1:1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</row>
    <row r="860" spans="1:1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</row>
    <row r="861" spans="1:1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</row>
    <row r="862" spans="1:1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</row>
    <row r="863" spans="1:1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</row>
    <row r="864" spans="1:1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</row>
    <row r="865" spans="1:1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</row>
    <row r="866" spans="1:1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</row>
    <row r="867" spans="1:1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</row>
    <row r="868" spans="1:1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</row>
    <row r="869" spans="1:1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</row>
    <row r="870" spans="1:1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</row>
    <row r="871" spans="1:1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</row>
    <row r="872" spans="1:1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</row>
    <row r="873" spans="1:1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</row>
    <row r="874" spans="1:1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</row>
    <row r="875" spans="1:1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</row>
    <row r="876" spans="1:1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</row>
    <row r="877" spans="1:1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</row>
    <row r="878" spans="1:1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</row>
    <row r="879" spans="1:1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</row>
    <row r="880" spans="1:1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</row>
    <row r="881" spans="1:1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</row>
    <row r="882" spans="1:1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</row>
    <row r="883" spans="1:1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</row>
    <row r="884" spans="1:1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</row>
    <row r="885" spans="1:1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</row>
    <row r="886" spans="1:1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</row>
    <row r="887" spans="1:1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</row>
    <row r="888" spans="1:1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</row>
    <row r="889" spans="1:1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</row>
    <row r="890" spans="1:1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</row>
    <row r="891" spans="1:1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</row>
    <row r="892" spans="1:1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</row>
    <row r="893" spans="1:1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</row>
    <row r="894" spans="1:1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</row>
    <row r="895" spans="1:1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</row>
    <row r="896" spans="1:1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</row>
    <row r="897" spans="1:1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</row>
    <row r="898" spans="1:1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</row>
    <row r="899" spans="1:1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</row>
    <row r="900" spans="1:1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</row>
    <row r="901" spans="1:1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</row>
    <row r="902" spans="1:1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</row>
    <row r="903" spans="1:1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</row>
    <row r="904" spans="1:1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</row>
    <row r="905" spans="1:1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</row>
    <row r="906" spans="1:1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</row>
    <row r="907" spans="1:1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</row>
    <row r="908" spans="1:1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</row>
    <row r="909" spans="1:1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</row>
    <row r="910" spans="1:1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</row>
    <row r="911" spans="1:1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</row>
    <row r="912" spans="1:1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</row>
    <row r="913" spans="1: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</row>
    <row r="914" spans="1:1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</row>
    <row r="915" spans="1:1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</row>
    <row r="916" spans="1:1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</row>
    <row r="917" spans="1:1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</row>
    <row r="918" spans="1:1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</row>
    <row r="919" spans="1:1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</row>
    <row r="920" spans="1:1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</row>
    <row r="921" spans="1:1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</row>
    <row r="922" spans="1:1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</row>
    <row r="923" spans="1:1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</row>
    <row r="924" spans="1:1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</row>
    <row r="925" spans="1:1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</row>
    <row r="926" spans="1:1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</row>
    <row r="927" spans="1:1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</row>
    <row r="928" spans="1:1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</row>
    <row r="929" spans="1:1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</row>
    <row r="930" spans="1:1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</row>
    <row r="931" spans="1:1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</row>
    <row r="932" spans="1:1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</row>
    <row r="933" spans="1:1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</row>
    <row r="934" spans="1:1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</row>
    <row r="935" spans="1:1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</row>
    <row r="936" spans="1:1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</row>
    <row r="937" spans="1:1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</row>
    <row r="938" spans="1:1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</row>
    <row r="939" spans="1:1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</row>
    <row r="940" spans="1:1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</row>
    <row r="941" spans="1:1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</row>
    <row r="942" spans="1:1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</row>
    <row r="943" spans="1:1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</row>
    <row r="944" spans="1:1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</row>
    <row r="945" spans="1:1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</row>
    <row r="946" spans="1:1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</row>
    <row r="947" spans="1:1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</row>
    <row r="948" spans="1:1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</row>
    <row r="949" spans="1:1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</row>
    <row r="950" spans="1:1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</row>
    <row r="951" spans="1:13">
      <c r="A951" s="6"/>
      <c r="B951" s="12"/>
      <c r="C951" s="12"/>
      <c r="D951" s="12"/>
      <c r="E951" s="6"/>
      <c r="F951" s="6"/>
      <c r="G951" s="6"/>
      <c r="H951" s="6"/>
      <c r="I951" s="6"/>
      <c r="J951" s="6"/>
      <c r="K951" s="6"/>
      <c r="L951" s="6"/>
      <c r="M951" s="6"/>
    </row>
    <row r="952" spans="1:1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</row>
    <row r="953" spans="1:1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</row>
    <row r="954" spans="1:1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</row>
  </sheetData>
  <mergeCells count="17">
    <mergeCell ref="A45:D45"/>
    <mergeCell ref="A4:C4"/>
    <mergeCell ref="A1:M1"/>
    <mergeCell ref="A2:M2"/>
    <mergeCell ref="A5:C5"/>
    <mergeCell ref="A42:D42"/>
    <mergeCell ref="A12:D12"/>
    <mergeCell ref="A14:D14"/>
    <mergeCell ref="A26:D26"/>
    <mergeCell ref="A30:D30"/>
    <mergeCell ref="A6:C6"/>
    <mergeCell ref="A7:D7"/>
    <mergeCell ref="A34:D34"/>
    <mergeCell ref="A16:D16"/>
    <mergeCell ref="A21:D21"/>
    <mergeCell ref="A23:D23"/>
    <mergeCell ref="A28:D28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M934"/>
  <sheetViews>
    <sheetView workbookViewId="0">
      <selection activeCell="E6" sqref="E6"/>
    </sheetView>
  </sheetViews>
  <sheetFormatPr defaultRowHeight="16.5"/>
  <cols>
    <col min="1" max="1" width="9.25" bestFit="1" customWidth="1"/>
    <col min="2" max="2" width="5.5" bestFit="1" customWidth="1"/>
    <col min="4" max="4" width="9.875" customWidth="1"/>
    <col min="5" max="5" width="10.5" customWidth="1"/>
    <col min="6" max="6" width="14.25" customWidth="1"/>
    <col min="7" max="7" width="9.375" customWidth="1"/>
    <col min="8" max="8" width="11.75" bestFit="1" customWidth="1"/>
    <col min="9" max="9" width="7.875" customWidth="1"/>
    <col min="10" max="10" width="30" customWidth="1"/>
    <col min="11" max="11" width="13.375" bestFit="1" customWidth="1"/>
    <col min="12" max="12" width="9.25" bestFit="1" customWidth="1"/>
    <col min="13" max="13" width="20.25" bestFit="1" customWidth="1"/>
  </cols>
  <sheetData>
    <row r="1" spans="1:13" ht="40.5" customHeight="1">
      <c r="A1" s="159" t="s">
        <v>260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65.25" customHeight="1">
      <c r="A2" s="160" t="s">
        <v>261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16.5" customHeight="1">
      <c r="A3" s="13" t="s">
        <v>19</v>
      </c>
      <c r="B3" s="7" t="s">
        <v>7</v>
      </c>
      <c r="C3" s="7" t="s">
        <v>8</v>
      </c>
      <c r="D3" s="8" t="s">
        <v>9</v>
      </c>
      <c r="E3" s="8" t="s">
        <v>12</v>
      </c>
      <c r="F3" s="7" t="s">
        <v>10</v>
      </c>
      <c r="G3" s="7" t="s">
        <v>13</v>
      </c>
      <c r="H3" s="7" t="s">
        <v>14</v>
      </c>
      <c r="I3" s="7" t="s">
        <v>275</v>
      </c>
      <c r="J3" s="7" t="s">
        <v>277</v>
      </c>
      <c r="K3" s="7" t="s">
        <v>15</v>
      </c>
      <c r="L3" s="7" t="s">
        <v>16</v>
      </c>
      <c r="M3" s="7" t="s">
        <v>21</v>
      </c>
    </row>
    <row r="4" spans="1:13" ht="16.5" customHeight="1">
      <c r="A4" s="162" t="s">
        <v>262</v>
      </c>
      <c r="B4" s="163"/>
      <c r="C4" s="164"/>
      <c r="D4" s="77"/>
      <c r="E4" s="78"/>
      <c r="F4" s="79"/>
      <c r="G4" s="75"/>
      <c r="H4" s="75"/>
      <c r="I4" s="75"/>
      <c r="J4" s="75"/>
      <c r="K4" s="75"/>
      <c r="L4" s="75"/>
      <c r="M4" s="75"/>
    </row>
    <row r="5" spans="1:13">
      <c r="A5" s="165" t="s">
        <v>23</v>
      </c>
      <c r="B5" s="165"/>
      <c r="C5" s="165"/>
      <c r="D5" s="15"/>
      <c r="E5" s="11" t="s">
        <v>11</v>
      </c>
      <c r="F5" s="15"/>
      <c r="G5" s="14"/>
      <c r="H5" s="14"/>
      <c r="I5" s="108"/>
      <c r="J5" s="14"/>
      <c r="K5" s="14"/>
      <c r="L5" s="14"/>
      <c r="M5" s="14"/>
    </row>
    <row r="6" spans="1:13">
      <c r="A6" s="165" t="s">
        <v>263</v>
      </c>
      <c r="B6" s="165"/>
      <c r="C6" s="165"/>
      <c r="D6" s="15">
        <v>4</v>
      </c>
      <c r="E6" s="76">
        <v>6</v>
      </c>
      <c r="F6" s="15">
        <v>6</v>
      </c>
      <c r="G6" s="14"/>
      <c r="H6" s="14"/>
      <c r="I6" s="108"/>
      <c r="J6" s="14"/>
      <c r="K6" s="14"/>
      <c r="L6" s="14"/>
      <c r="M6" s="14"/>
    </row>
    <row r="7" spans="1:13">
      <c r="A7" s="156" t="s">
        <v>66</v>
      </c>
      <c r="B7" s="157"/>
      <c r="C7" s="157"/>
      <c r="D7" s="158"/>
      <c r="E7" s="9" t="s">
        <v>20</v>
      </c>
      <c r="F7" s="10">
        <v>1</v>
      </c>
      <c r="G7" s="10"/>
      <c r="H7" s="10"/>
      <c r="I7" s="10"/>
      <c r="J7" s="10"/>
      <c r="K7" s="10"/>
      <c r="L7" s="10"/>
      <c r="M7" s="10"/>
    </row>
    <row r="8" spans="1:13" ht="33">
      <c r="A8" s="6">
        <v>1</v>
      </c>
      <c r="B8" s="6">
        <v>1</v>
      </c>
      <c r="C8" s="6" t="s">
        <v>0</v>
      </c>
      <c r="D8" s="111" t="s">
        <v>429</v>
      </c>
      <c r="E8" s="113" t="s">
        <v>446</v>
      </c>
      <c r="F8" s="111" t="s">
        <v>430</v>
      </c>
      <c r="G8" s="111" t="s">
        <v>431</v>
      </c>
      <c r="H8" s="111" t="s">
        <v>432</v>
      </c>
      <c r="I8" s="111">
        <v>48237</v>
      </c>
      <c r="J8" s="111" t="s">
        <v>433</v>
      </c>
      <c r="K8" s="111" t="s">
        <v>434</v>
      </c>
      <c r="L8" s="111" t="s">
        <v>435</v>
      </c>
      <c r="M8" s="112" t="s">
        <v>436</v>
      </c>
    </row>
    <row r="9" spans="1:13">
      <c r="A9" s="156" t="s">
        <v>59</v>
      </c>
      <c r="B9" s="157"/>
      <c r="C9" s="157"/>
      <c r="D9" s="158"/>
      <c r="E9" s="109" t="s">
        <v>20</v>
      </c>
      <c r="F9" s="10">
        <v>2</v>
      </c>
      <c r="G9" s="10"/>
      <c r="H9" s="10"/>
      <c r="I9" s="10"/>
      <c r="J9" s="10"/>
      <c r="K9" s="10"/>
      <c r="L9" s="10"/>
      <c r="M9" s="10"/>
    </row>
    <row r="10" spans="1:13" ht="33">
      <c r="A10" s="6">
        <v>2</v>
      </c>
      <c r="B10" s="6">
        <v>1</v>
      </c>
      <c r="C10" s="6" t="s">
        <v>0</v>
      </c>
      <c r="D10" s="111" t="s">
        <v>74</v>
      </c>
      <c r="E10" s="113" t="s">
        <v>446</v>
      </c>
      <c r="F10" s="111" t="s">
        <v>437</v>
      </c>
      <c r="G10" s="111" t="s">
        <v>438</v>
      </c>
      <c r="H10" s="111" t="s">
        <v>302</v>
      </c>
      <c r="I10" s="111">
        <v>48455</v>
      </c>
      <c r="J10" s="111" t="s">
        <v>458</v>
      </c>
      <c r="K10" s="111" t="s">
        <v>439</v>
      </c>
      <c r="L10" s="111" t="s">
        <v>440</v>
      </c>
      <c r="M10" s="112" t="s">
        <v>441</v>
      </c>
    </row>
    <row r="11" spans="1:13" ht="33">
      <c r="A11" s="6">
        <v>3</v>
      </c>
      <c r="B11" s="6">
        <v>2</v>
      </c>
      <c r="C11" s="6" t="s">
        <v>0</v>
      </c>
      <c r="D11" s="111" t="s">
        <v>74</v>
      </c>
      <c r="E11" s="113" t="s">
        <v>446</v>
      </c>
      <c r="F11" s="111" t="s">
        <v>481</v>
      </c>
      <c r="G11" s="111" t="s">
        <v>482</v>
      </c>
      <c r="H11" s="111" t="s">
        <v>288</v>
      </c>
      <c r="I11" s="111">
        <v>48449</v>
      </c>
      <c r="J11" s="111" t="s">
        <v>483</v>
      </c>
      <c r="K11" s="111" t="s">
        <v>484</v>
      </c>
      <c r="L11" s="111" t="s">
        <v>485</v>
      </c>
      <c r="M11" s="112" t="s">
        <v>486</v>
      </c>
    </row>
    <row r="12" spans="1:13">
      <c r="A12" s="156" t="s">
        <v>65</v>
      </c>
      <c r="B12" s="157"/>
      <c r="C12" s="157"/>
      <c r="D12" s="158"/>
      <c r="E12" s="109" t="s">
        <v>20</v>
      </c>
      <c r="F12" s="10">
        <v>1</v>
      </c>
      <c r="G12" s="10"/>
      <c r="H12" s="10"/>
      <c r="I12" s="10"/>
      <c r="J12" s="10"/>
      <c r="K12" s="10"/>
      <c r="L12" s="10"/>
      <c r="M12" s="10"/>
    </row>
    <row r="13" spans="1:13" ht="33">
      <c r="A13" s="6">
        <v>4</v>
      </c>
      <c r="B13" s="6">
        <v>1</v>
      </c>
      <c r="C13" s="6" t="s">
        <v>0</v>
      </c>
      <c r="D13" s="111" t="s">
        <v>341</v>
      </c>
      <c r="E13" s="113" t="s">
        <v>446</v>
      </c>
      <c r="F13" s="111" t="s">
        <v>442</v>
      </c>
      <c r="G13" s="111" t="s">
        <v>279</v>
      </c>
      <c r="H13" s="111" t="s">
        <v>288</v>
      </c>
      <c r="I13" s="111">
        <v>47584</v>
      </c>
      <c r="J13" s="111" t="s">
        <v>459</v>
      </c>
      <c r="K13" s="111" t="s">
        <v>443</v>
      </c>
      <c r="L13" s="111" t="s">
        <v>444</v>
      </c>
      <c r="M13" s="112" t="s">
        <v>445</v>
      </c>
    </row>
    <row r="14" spans="1:13">
      <c r="A14" s="156" t="s">
        <v>68</v>
      </c>
      <c r="B14" s="157"/>
      <c r="C14" s="157"/>
      <c r="D14" s="158"/>
      <c r="E14" s="114" t="s">
        <v>20</v>
      </c>
      <c r="F14" s="10">
        <v>2</v>
      </c>
      <c r="G14" s="10"/>
      <c r="H14" s="10"/>
      <c r="I14" s="10"/>
      <c r="J14" s="10"/>
      <c r="K14" s="10"/>
      <c r="L14" s="10"/>
      <c r="M14" s="10"/>
    </row>
    <row r="15" spans="1:13" ht="33">
      <c r="A15" s="6">
        <v>5</v>
      </c>
      <c r="B15" s="6">
        <v>1</v>
      </c>
      <c r="C15" s="6" t="s">
        <v>0</v>
      </c>
      <c r="D15" s="111" t="s">
        <v>456</v>
      </c>
      <c r="E15" s="113" t="s">
        <v>446</v>
      </c>
      <c r="F15" s="111" t="s">
        <v>457</v>
      </c>
      <c r="G15" s="111" t="s">
        <v>279</v>
      </c>
      <c r="H15" s="111" t="s">
        <v>288</v>
      </c>
      <c r="I15" s="111">
        <v>46005</v>
      </c>
      <c r="J15" s="111" t="s">
        <v>460</v>
      </c>
      <c r="K15" s="111" t="s">
        <v>461</v>
      </c>
      <c r="L15" s="111" t="s">
        <v>462</v>
      </c>
      <c r="M15" s="112" t="s">
        <v>463</v>
      </c>
    </row>
    <row r="16" spans="1:13" ht="33">
      <c r="A16" s="6">
        <v>6</v>
      </c>
      <c r="B16" s="6">
        <v>2</v>
      </c>
      <c r="C16" s="6" t="s">
        <v>0</v>
      </c>
      <c r="D16" s="169" t="s">
        <v>68</v>
      </c>
      <c r="E16" s="113" t="s">
        <v>446</v>
      </c>
      <c r="F16" s="6" t="s">
        <v>2232</v>
      </c>
      <c r="G16" s="6" t="s">
        <v>2233</v>
      </c>
      <c r="H16" s="6" t="s">
        <v>18</v>
      </c>
      <c r="I16" s="6"/>
      <c r="J16" s="6" t="s">
        <v>2234</v>
      </c>
      <c r="K16" s="6" t="s">
        <v>2235</v>
      </c>
      <c r="L16" s="6" t="s">
        <v>2236</v>
      </c>
      <c r="M16" s="6" t="s">
        <v>2237</v>
      </c>
    </row>
    <row r="17" spans="1:1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1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1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  <row r="522" spans="1:1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</row>
    <row r="523" spans="1:1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</row>
    <row r="524" spans="1:1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</row>
    <row r="525" spans="1:1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</row>
    <row r="526" spans="1:1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</row>
    <row r="527" spans="1:1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</row>
    <row r="528" spans="1:1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</row>
    <row r="529" spans="1:1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</row>
    <row r="530" spans="1:1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</row>
    <row r="531" spans="1:1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</row>
    <row r="532" spans="1:1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</row>
    <row r="533" spans="1:1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</row>
    <row r="534" spans="1:1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1:1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</row>
    <row r="536" spans="1:1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</row>
    <row r="537" spans="1:1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</row>
    <row r="538" spans="1:1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</row>
    <row r="539" spans="1:1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</row>
    <row r="540" spans="1:1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</row>
    <row r="541" spans="1:1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</row>
    <row r="542" spans="1:1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</row>
    <row r="543" spans="1:1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</row>
    <row r="544" spans="1:1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</row>
    <row r="545" spans="1:1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</row>
    <row r="546" spans="1:1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</row>
    <row r="547" spans="1:1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</row>
    <row r="548" spans="1:1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</row>
    <row r="549" spans="1:1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</row>
    <row r="550" spans="1:1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</row>
    <row r="551" spans="1:1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</row>
    <row r="552" spans="1:1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</row>
    <row r="553" spans="1:1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</row>
    <row r="554" spans="1:1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</row>
    <row r="555" spans="1:1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</row>
    <row r="556" spans="1:1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</row>
    <row r="557" spans="1:1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</row>
    <row r="558" spans="1:1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</row>
    <row r="559" spans="1:1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</row>
    <row r="560" spans="1:1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</row>
    <row r="561" spans="1:1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</row>
    <row r="562" spans="1:1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</row>
    <row r="563" spans="1:1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</row>
    <row r="564" spans="1:1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</row>
    <row r="565" spans="1:1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</row>
    <row r="566" spans="1:1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</row>
    <row r="567" spans="1:1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</row>
    <row r="568" spans="1:1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</row>
    <row r="569" spans="1:1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</row>
    <row r="570" spans="1:1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</row>
    <row r="571" spans="1:1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</row>
    <row r="572" spans="1:1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</row>
    <row r="573" spans="1:1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</row>
    <row r="574" spans="1:1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</row>
    <row r="575" spans="1:1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</row>
    <row r="576" spans="1:1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</row>
    <row r="577" spans="1:1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</row>
    <row r="578" spans="1:1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</row>
    <row r="579" spans="1:1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</row>
    <row r="580" spans="1:1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</row>
    <row r="581" spans="1:1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</row>
    <row r="582" spans="1:1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</row>
    <row r="583" spans="1:1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</row>
    <row r="584" spans="1:1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</row>
    <row r="585" spans="1:1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</row>
    <row r="586" spans="1:1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</row>
    <row r="587" spans="1:1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</row>
    <row r="588" spans="1:1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</row>
    <row r="589" spans="1:1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</row>
    <row r="590" spans="1:1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</row>
    <row r="591" spans="1:1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</row>
    <row r="592" spans="1:1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</row>
    <row r="593" spans="1:1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</row>
    <row r="594" spans="1:1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</row>
    <row r="595" spans="1:1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</row>
    <row r="596" spans="1:1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</row>
    <row r="597" spans="1:1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</row>
    <row r="598" spans="1:1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</row>
    <row r="599" spans="1:1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</row>
    <row r="600" spans="1:1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</row>
    <row r="601" spans="1:1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</row>
    <row r="602" spans="1:1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</row>
    <row r="603" spans="1:1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</row>
    <row r="604" spans="1:1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</row>
    <row r="605" spans="1:1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</row>
    <row r="606" spans="1:1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</row>
    <row r="607" spans="1:1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</row>
    <row r="608" spans="1:1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</row>
    <row r="609" spans="1:1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</row>
    <row r="610" spans="1:1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</row>
    <row r="611" spans="1:1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</row>
    <row r="612" spans="1:1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</row>
    <row r="613" spans="1: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</row>
    <row r="614" spans="1:1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</row>
    <row r="615" spans="1:1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</row>
    <row r="616" spans="1:1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</row>
    <row r="617" spans="1:1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</row>
    <row r="618" spans="1:1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</row>
    <row r="619" spans="1:1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</row>
    <row r="620" spans="1:1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</row>
    <row r="621" spans="1:1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</row>
    <row r="622" spans="1:1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</row>
    <row r="623" spans="1:1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</row>
    <row r="624" spans="1:1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</row>
    <row r="625" spans="1:1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</row>
    <row r="626" spans="1:1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</row>
    <row r="627" spans="1:1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</row>
    <row r="628" spans="1:1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</row>
    <row r="629" spans="1:1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</row>
    <row r="630" spans="1:1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</row>
    <row r="631" spans="1:1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</row>
    <row r="632" spans="1:1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</row>
    <row r="633" spans="1:1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</row>
    <row r="634" spans="1:1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</row>
    <row r="635" spans="1:1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</row>
    <row r="636" spans="1:1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</row>
    <row r="637" spans="1:1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</row>
    <row r="638" spans="1:1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</row>
    <row r="639" spans="1:1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</row>
    <row r="640" spans="1:1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</row>
    <row r="641" spans="1:1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</row>
    <row r="642" spans="1:1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</row>
    <row r="643" spans="1:1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</row>
    <row r="644" spans="1:1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</row>
    <row r="645" spans="1:1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</row>
    <row r="646" spans="1:1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</row>
    <row r="647" spans="1:1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</row>
    <row r="648" spans="1:1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</row>
    <row r="649" spans="1:1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</row>
    <row r="650" spans="1:1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</row>
    <row r="651" spans="1:1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</row>
    <row r="652" spans="1:1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</row>
    <row r="653" spans="1:1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</row>
    <row r="654" spans="1:1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</row>
    <row r="655" spans="1:1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</row>
    <row r="656" spans="1:1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</row>
    <row r="657" spans="1:1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</row>
    <row r="658" spans="1:1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</row>
    <row r="659" spans="1:1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</row>
    <row r="660" spans="1:1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</row>
    <row r="661" spans="1:1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</row>
    <row r="662" spans="1:1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</row>
    <row r="663" spans="1:1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</row>
    <row r="664" spans="1:1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</row>
    <row r="665" spans="1:1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</row>
    <row r="666" spans="1:1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</row>
    <row r="667" spans="1:1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</row>
    <row r="668" spans="1:1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</row>
    <row r="669" spans="1:1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</row>
    <row r="670" spans="1:1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</row>
    <row r="671" spans="1:1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</row>
    <row r="672" spans="1:1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</row>
    <row r="673" spans="1:1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</row>
    <row r="674" spans="1:1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</row>
    <row r="675" spans="1:1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</row>
    <row r="676" spans="1:1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</row>
    <row r="677" spans="1:1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</row>
    <row r="678" spans="1:1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</row>
    <row r="679" spans="1:1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</row>
    <row r="680" spans="1:1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</row>
    <row r="681" spans="1:1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</row>
    <row r="682" spans="1:1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</row>
    <row r="683" spans="1:1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</row>
    <row r="684" spans="1:1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</row>
    <row r="685" spans="1:1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</row>
    <row r="686" spans="1:1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</row>
    <row r="687" spans="1:1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</row>
    <row r="688" spans="1:1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</row>
    <row r="689" spans="1:1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</row>
    <row r="690" spans="1:1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</row>
    <row r="691" spans="1:1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</row>
    <row r="692" spans="1:1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</row>
    <row r="693" spans="1:1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</row>
    <row r="694" spans="1:1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</row>
    <row r="695" spans="1:1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</row>
    <row r="696" spans="1:1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</row>
    <row r="697" spans="1:1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</row>
    <row r="698" spans="1:1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</row>
    <row r="699" spans="1:1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</row>
    <row r="700" spans="1:1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</row>
    <row r="701" spans="1:1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</row>
    <row r="702" spans="1:1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</row>
    <row r="703" spans="1:1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</row>
    <row r="704" spans="1:1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</row>
    <row r="705" spans="1:1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</row>
    <row r="706" spans="1:1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</row>
    <row r="707" spans="1:1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</row>
    <row r="708" spans="1:1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</row>
    <row r="709" spans="1:1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</row>
    <row r="710" spans="1:1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</row>
    <row r="711" spans="1:1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</row>
    <row r="712" spans="1:1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</row>
    <row r="713" spans="1: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</row>
    <row r="714" spans="1:1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</row>
    <row r="715" spans="1:1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</row>
    <row r="716" spans="1:1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</row>
    <row r="717" spans="1:1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</row>
    <row r="718" spans="1:1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</row>
    <row r="719" spans="1:1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</row>
    <row r="720" spans="1:1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</row>
    <row r="721" spans="1:1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</row>
    <row r="722" spans="1:1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</row>
    <row r="723" spans="1:1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</row>
    <row r="724" spans="1:1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</row>
    <row r="725" spans="1:1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</row>
    <row r="726" spans="1:1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</row>
    <row r="727" spans="1:1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</row>
    <row r="728" spans="1:1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</row>
    <row r="729" spans="1:1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</row>
    <row r="730" spans="1:1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</row>
    <row r="731" spans="1:1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</row>
    <row r="732" spans="1:1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</row>
    <row r="733" spans="1:1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</row>
    <row r="734" spans="1:1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</row>
    <row r="735" spans="1:1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</row>
    <row r="736" spans="1:1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</row>
    <row r="737" spans="1:1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</row>
    <row r="738" spans="1:1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</row>
    <row r="739" spans="1:1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</row>
    <row r="740" spans="1:1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</row>
    <row r="741" spans="1:1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</row>
    <row r="742" spans="1:1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</row>
    <row r="743" spans="1:1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</row>
    <row r="744" spans="1:1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</row>
    <row r="745" spans="1:1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</row>
    <row r="746" spans="1:1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</row>
    <row r="747" spans="1:1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</row>
    <row r="748" spans="1:1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</row>
    <row r="749" spans="1:1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</row>
    <row r="750" spans="1:1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</row>
    <row r="751" spans="1:1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</row>
    <row r="752" spans="1:1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</row>
    <row r="753" spans="1:1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</row>
    <row r="754" spans="1:1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</row>
    <row r="755" spans="1:1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</row>
    <row r="756" spans="1:1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</row>
    <row r="757" spans="1:1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</row>
    <row r="758" spans="1:1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</row>
    <row r="759" spans="1:1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</row>
    <row r="760" spans="1:1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</row>
    <row r="761" spans="1:1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</row>
    <row r="762" spans="1:1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</row>
    <row r="763" spans="1:1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</row>
    <row r="764" spans="1:1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</row>
    <row r="765" spans="1:1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</row>
    <row r="766" spans="1:1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</row>
    <row r="767" spans="1:1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</row>
    <row r="768" spans="1:1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</row>
    <row r="769" spans="1:1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</row>
    <row r="770" spans="1:1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</row>
    <row r="771" spans="1:1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</row>
    <row r="772" spans="1:1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</row>
    <row r="773" spans="1:1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</row>
    <row r="774" spans="1:1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</row>
    <row r="775" spans="1:1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</row>
    <row r="776" spans="1:1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</row>
    <row r="777" spans="1:1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</row>
    <row r="778" spans="1:1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</row>
    <row r="779" spans="1:1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</row>
    <row r="780" spans="1:1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</row>
    <row r="781" spans="1:1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</row>
    <row r="782" spans="1:1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</row>
    <row r="783" spans="1:1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</row>
    <row r="784" spans="1:1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</row>
    <row r="785" spans="1:1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</row>
    <row r="786" spans="1:1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</row>
    <row r="787" spans="1:1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</row>
    <row r="788" spans="1:1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</row>
    <row r="789" spans="1:1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</row>
    <row r="790" spans="1:1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</row>
    <row r="791" spans="1:1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</row>
    <row r="792" spans="1:1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</row>
    <row r="793" spans="1:1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</row>
    <row r="794" spans="1:1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</row>
    <row r="795" spans="1:1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</row>
    <row r="796" spans="1:1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</row>
    <row r="797" spans="1:1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</row>
    <row r="798" spans="1:1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</row>
    <row r="799" spans="1:1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</row>
    <row r="800" spans="1:1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</row>
    <row r="801" spans="1:1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</row>
    <row r="802" spans="1:1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</row>
    <row r="803" spans="1:1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</row>
    <row r="804" spans="1:1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</row>
    <row r="805" spans="1:1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</row>
    <row r="806" spans="1:1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</row>
    <row r="807" spans="1:1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</row>
    <row r="808" spans="1:1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</row>
    <row r="809" spans="1:1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</row>
    <row r="810" spans="1:1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</row>
    <row r="811" spans="1:1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</row>
    <row r="812" spans="1:1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</row>
    <row r="813" spans="1: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</row>
    <row r="814" spans="1:1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</row>
    <row r="815" spans="1:1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</row>
    <row r="816" spans="1:1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</row>
    <row r="817" spans="1:1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</row>
    <row r="818" spans="1:1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</row>
    <row r="819" spans="1:1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</row>
    <row r="820" spans="1:1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</row>
    <row r="821" spans="1:1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</row>
    <row r="822" spans="1:1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</row>
    <row r="823" spans="1:1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</row>
    <row r="824" spans="1:1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</row>
    <row r="825" spans="1:1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</row>
    <row r="826" spans="1:1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</row>
    <row r="827" spans="1:1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</row>
    <row r="828" spans="1:1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</row>
    <row r="829" spans="1:1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</row>
    <row r="830" spans="1:1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</row>
    <row r="831" spans="1:1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</row>
    <row r="832" spans="1:1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</row>
    <row r="833" spans="1:1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</row>
    <row r="834" spans="1:1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</row>
    <row r="835" spans="1:1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</row>
    <row r="836" spans="1:1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</row>
    <row r="837" spans="1:1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</row>
    <row r="838" spans="1:1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</row>
    <row r="839" spans="1:1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</row>
    <row r="840" spans="1:1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</row>
    <row r="841" spans="1:1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</row>
    <row r="842" spans="1:1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</row>
    <row r="843" spans="1:1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</row>
    <row r="844" spans="1:1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</row>
    <row r="845" spans="1:1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</row>
    <row r="846" spans="1:1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</row>
    <row r="847" spans="1:1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</row>
    <row r="848" spans="1:1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</row>
    <row r="849" spans="1:1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</row>
    <row r="850" spans="1:1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</row>
    <row r="851" spans="1:1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</row>
    <row r="852" spans="1:1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</row>
    <row r="853" spans="1:1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</row>
    <row r="854" spans="1:1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</row>
    <row r="855" spans="1:1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</row>
    <row r="856" spans="1:1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</row>
    <row r="857" spans="1:1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</row>
    <row r="858" spans="1:1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</row>
    <row r="859" spans="1:1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</row>
    <row r="860" spans="1:1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</row>
    <row r="861" spans="1:1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</row>
    <row r="862" spans="1:1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</row>
    <row r="863" spans="1:1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</row>
    <row r="864" spans="1:1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</row>
    <row r="865" spans="1:1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</row>
    <row r="866" spans="1:1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</row>
    <row r="867" spans="1:1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</row>
    <row r="868" spans="1:1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</row>
    <row r="869" spans="1:1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</row>
    <row r="870" spans="1:1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</row>
    <row r="871" spans="1:1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</row>
    <row r="872" spans="1:1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</row>
    <row r="873" spans="1:1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</row>
    <row r="874" spans="1:1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</row>
    <row r="875" spans="1:1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</row>
    <row r="876" spans="1:1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</row>
    <row r="877" spans="1:1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</row>
    <row r="878" spans="1:1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</row>
    <row r="879" spans="1:1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</row>
    <row r="880" spans="1:1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</row>
    <row r="881" spans="1:1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</row>
    <row r="882" spans="1:1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</row>
    <row r="883" spans="1:1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</row>
    <row r="884" spans="1:1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</row>
    <row r="885" spans="1:1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</row>
    <row r="886" spans="1:1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</row>
    <row r="887" spans="1:1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</row>
    <row r="888" spans="1:1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</row>
    <row r="889" spans="1:1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</row>
    <row r="890" spans="1:1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</row>
    <row r="891" spans="1:1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</row>
    <row r="892" spans="1:1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</row>
    <row r="893" spans="1:1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</row>
    <row r="894" spans="1:1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</row>
    <row r="895" spans="1:1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</row>
    <row r="896" spans="1:1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</row>
    <row r="897" spans="1:1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</row>
    <row r="898" spans="1:1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</row>
    <row r="899" spans="1:1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</row>
    <row r="900" spans="1:1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</row>
    <row r="901" spans="1:1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</row>
    <row r="902" spans="1:1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</row>
    <row r="903" spans="1:1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</row>
    <row r="904" spans="1:1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</row>
    <row r="905" spans="1:1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</row>
    <row r="906" spans="1:1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</row>
    <row r="907" spans="1:1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</row>
    <row r="908" spans="1:1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</row>
    <row r="909" spans="1:1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</row>
    <row r="910" spans="1:1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</row>
    <row r="911" spans="1:1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</row>
    <row r="912" spans="1:1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</row>
    <row r="913" spans="1: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</row>
    <row r="914" spans="1:1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</row>
    <row r="915" spans="1:1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</row>
    <row r="916" spans="1:1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</row>
    <row r="917" spans="1:1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</row>
    <row r="918" spans="1:1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</row>
    <row r="919" spans="1:1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</row>
    <row r="920" spans="1:1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</row>
    <row r="921" spans="1:1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</row>
    <row r="922" spans="1:1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</row>
    <row r="923" spans="1:1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</row>
    <row r="924" spans="1:1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</row>
    <row r="925" spans="1:1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</row>
    <row r="926" spans="1:1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</row>
    <row r="927" spans="1:1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</row>
    <row r="928" spans="1:1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</row>
    <row r="929" spans="1:1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</row>
    <row r="930" spans="1:1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</row>
    <row r="931" spans="1:13">
      <c r="A931" s="6"/>
      <c r="B931" s="12"/>
      <c r="C931" s="12"/>
      <c r="D931" s="12"/>
      <c r="E931" s="6"/>
      <c r="F931" s="6"/>
      <c r="G931" s="6"/>
      <c r="H931" s="6"/>
      <c r="I931" s="6"/>
      <c r="J931" s="6"/>
      <c r="K931" s="6"/>
      <c r="L931" s="6"/>
      <c r="M931" s="6"/>
    </row>
    <row r="932" spans="1:1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</row>
    <row r="933" spans="1:1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</row>
    <row r="934" spans="1:1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</row>
  </sheetData>
  <mergeCells count="9">
    <mergeCell ref="A14:D14"/>
    <mergeCell ref="A1:M1"/>
    <mergeCell ref="A2:M2"/>
    <mergeCell ref="A5:C5"/>
    <mergeCell ref="A9:D9"/>
    <mergeCell ref="A12:D12"/>
    <mergeCell ref="A6:C6"/>
    <mergeCell ref="A7:D7"/>
    <mergeCell ref="A4:C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1)총괄</vt:lpstr>
      <vt:lpstr>2)시군구별현황</vt:lpstr>
      <vt:lpstr>3)초등학교</vt:lpstr>
      <vt:lpstr>4)중학교</vt:lpstr>
      <vt:lpstr>5)고등학교</vt:lpstr>
      <vt:lpstr>6)특수학교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국체회</dc:creator>
  <cp:lastModifiedBy>Administrator</cp:lastModifiedBy>
  <cp:lastPrinted>2015-12-09T04:23:57Z</cp:lastPrinted>
  <dcterms:created xsi:type="dcterms:W3CDTF">2015-11-30T06:33:22Z</dcterms:created>
  <dcterms:modified xsi:type="dcterms:W3CDTF">2016-12-21T04:20:00Z</dcterms:modified>
</cp:coreProperties>
</file>